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iiku1\Desktop\剣道部\8HP\"/>
    </mc:Choice>
  </mc:AlternateContent>
  <bookViews>
    <workbookView xWindow="0" yWindow="0" windowWidth="20490" windowHeight="7530"/>
  </bookViews>
  <sheets>
    <sheet name="Sheet1" sheetId="1" r:id="rId1"/>
    <sheet name="Sheet2"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73" i="2" l="1"/>
  <c r="AA70" i="2"/>
  <c r="AA67" i="2"/>
  <c r="AA65" i="2"/>
  <c r="AA59" i="2"/>
  <c r="AA56" i="2"/>
  <c r="AA53" i="2"/>
  <c r="AA51" i="2"/>
  <c r="AA46" i="2"/>
  <c r="AA43" i="2"/>
  <c r="AA40" i="2"/>
  <c r="AA38" i="2"/>
  <c r="AE32" i="2"/>
  <c r="Y32" i="2"/>
  <c r="H32" i="2"/>
  <c r="B32" i="2"/>
  <c r="AE30" i="2"/>
  <c r="Y30" i="2"/>
  <c r="H30" i="2"/>
  <c r="B30" i="2"/>
  <c r="AE28" i="2"/>
  <c r="Y28" i="2"/>
  <c r="H28" i="2"/>
  <c r="B28" i="2"/>
  <c r="AE24" i="2"/>
  <c r="Y24" i="2"/>
  <c r="H24" i="2"/>
  <c r="B24" i="2"/>
  <c r="AE22" i="2"/>
  <c r="Y22" i="2"/>
  <c r="H22" i="2"/>
  <c r="B22" i="2"/>
  <c r="AE20" i="2"/>
  <c r="Y20" i="2"/>
  <c r="H20" i="2"/>
  <c r="B20" i="2"/>
  <c r="AE17" i="2"/>
  <c r="Y17" i="2"/>
  <c r="H17" i="2"/>
  <c r="B17" i="2"/>
  <c r="AE15" i="2"/>
  <c r="Y15" i="2"/>
  <c r="H15" i="2"/>
  <c r="B15" i="2"/>
  <c r="AE13" i="2"/>
  <c r="Y13" i="2"/>
  <c r="H13" i="2"/>
  <c r="B13" i="2"/>
  <c r="AE9" i="2"/>
  <c r="Y9" i="2"/>
  <c r="H9" i="2"/>
  <c r="B9" i="2"/>
  <c r="AE7" i="2"/>
  <c r="Y7" i="2"/>
  <c r="H7" i="2"/>
  <c r="B7" i="2"/>
  <c r="AE5" i="2"/>
  <c r="Y5" i="2"/>
  <c r="H5" i="2"/>
  <c r="B5" i="2"/>
  <c r="Z44" i="1"/>
  <c r="Y44" i="1"/>
  <c r="L44" i="1"/>
  <c r="K44" i="1"/>
  <c r="Z41" i="1"/>
  <c r="Y41" i="1"/>
  <c r="L41" i="1"/>
  <c r="K41" i="1"/>
  <c r="Z38" i="1"/>
  <c r="Y38" i="1"/>
  <c r="L38" i="1"/>
  <c r="K38" i="1"/>
  <c r="Z33" i="1"/>
  <c r="Y33" i="1"/>
  <c r="L33" i="1"/>
  <c r="K33" i="1"/>
  <c r="Z30" i="1"/>
  <c r="Y30" i="1"/>
  <c r="L30" i="1"/>
  <c r="K30" i="1"/>
  <c r="Z27" i="1"/>
  <c r="Y27" i="1"/>
  <c r="L27" i="1"/>
  <c r="K27" i="1"/>
  <c r="Z22" i="1"/>
  <c r="Y22" i="1"/>
  <c r="L22" i="1"/>
  <c r="K22" i="1"/>
  <c r="Z19" i="1"/>
  <c r="Y19" i="1"/>
  <c r="L19" i="1"/>
  <c r="K19" i="1"/>
  <c r="Z16" i="1"/>
  <c r="Y16" i="1"/>
  <c r="L16" i="1"/>
  <c r="K16" i="1"/>
  <c r="Z11" i="1"/>
  <c r="Y11" i="1"/>
  <c r="L11" i="1"/>
  <c r="K11" i="1"/>
  <c r="Z8" i="1"/>
  <c r="Y8" i="1"/>
  <c r="L8" i="1"/>
  <c r="K8" i="1"/>
  <c r="Z5" i="1"/>
  <c r="Y5" i="1"/>
  <c r="L5" i="1"/>
  <c r="K5" i="1"/>
</calcChain>
</file>

<file path=xl/sharedStrings.xml><?xml version="1.0" encoding="utf-8"?>
<sst xmlns="http://schemas.openxmlformats.org/spreadsheetml/2006/main" count="512" uniqueCount="138">
  <si>
    <t>学校名</t>
    <rPh sb="0" eb="3">
      <t>ガッコウメイ</t>
    </rPh>
    <phoneticPr fontId="3"/>
  </si>
  <si>
    <t>（</t>
    <phoneticPr fontId="3"/>
  </si>
  <si>
    <t>県</t>
    <rPh sb="0" eb="1">
      <t>ケン</t>
    </rPh>
    <phoneticPr fontId="3"/>
  </si>
  <si>
    <t>勝数</t>
    <rPh sb="0" eb="1">
      <t>カ</t>
    </rPh>
    <rPh sb="1" eb="2">
      <t>カズ</t>
    </rPh>
    <phoneticPr fontId="3"/>
  </si>
  <si>
    <t>勝者数</t>
    <rPh sb="0" eb="2">
      <t>ショウシャ</t>
    </rPh>
    <rPh sb="2" eb="3">
      <t>スウ</t>
    </rPh>
    <phoneticPr fontId="3"/>
  </si>
  <si>
    <t>本数</t>
    <rPh sb="0" eb="2">
      <t>ホンスウ</t>
    </rPh>
    <phoneticPr fontId="3"/>
  </si>
  <si>
    <t>順位</t>
    <rPh sb="0" eb="2">
      <t>ジュンイ</t>
    </rPh>
    <phoneticPr fontId="3"/>
  </si>
  <si>
    <t>明成</t>
    <rPh sb="0" eb="2">
      <t>メイセイ</t>
    </rPh>
    <phoneticPr fontId="3"/>
  </si>
  <si>
    <t>宮城</t>
    <rPh sb="0" eb="2">
      <t>ミヤギ</t>
    </rPh>
    <phoneticPr fontId="3"/>
  </si>
  <si>
    <t>）</t>
    <phoneticPr fontId="3"/>
  </si>
  <si>
    <t>勝敗</t>
    <rPh sb="0" eb="2">
      <t>ショウハイ</t>
    </rPh>
    <phoneticPr fontId="3"/>
  </si>
  <si>
    <t>五所川原</t>
    <rPh sb="0" eb="4">
      <t>ゴショガワラ</t>
    </rPh>
    <phoneticPr fontId="3"/>
  </si>
  <si>
    <t>青森</t>
    <rPh sb="0" eb="2">
      <t>アオモリ</t>
    </rPh>
    <phoneticPr fontId="3"/>
  </si>
  <si>
    <t>安積</t>
    <rPh sb="0" eb="2">
      <t>アサカ</t>
    </rPh>
    <phoneticPr fontId="3"/>
  </si>
  <si>
    <t>（</t>
    <phoneticPr fontId="3"/>
  </si>
  <si>
    <t>福島</t>
    <rPh sb="0" eb="2">
      <t>フクシマ</t>
    </rPh>
    <phoneticPr fontId="3"/>
  </si>
  <si>
    <t>）</t>
    <phoneticPr fontId="3"/>
  </si>
  <si>
    <t>○</t>
    <phoneticPr fontId="3"/>
  </si>
  <si>
    <t>第31回東北高等学校剣道選抜優勝大会　（H31.2.9　福島県福島市あづま総合体育館）</t>
    <rPh sb="0" eb="1">
      <t>ダイ</t>
    </rPh>
    <rPh sb="3" eb="4">
      <t>カイ</t>
    </rPh>
    <rPh sb="4" eb="6">
      <t>トウホク</t>
    </rPh>
    <rPh sb="6" eb="8">
      <t>コウトウ</t>
    </rPh>
    <rPh sb="8" eb="10">
      <t>ガッコウ</t>
    </rPh>
    <rPh sb="10" eb="12">
      <t>ケンドウ</t>
    </rPh>
    <rPh sb="12" eb="14">
      <t>センバツ</t>
    </rPh>
    <rPh sb="14" eb="16">
      <t>ユウショウ</t>
    </rPh>
    <rPh sb="16" eb="18">
      <t>タイカイ</t>
    </rPh>
    <rPh sb="28" eb="31">
      <t>フクシマケン</t>
    </rPh>
    <rPh sb="31" eb="34">
      <t>フクシマシ</t>
    </rPh>
    <rPh sb="37" eb="39">
      <t>ソウゴウ</t>
    </rPh>
    <rPh sb="39" eb="42">
      <t>タイイクカン</t>
    </rPh>
    <phoneticPr fontId="3"/>
  </si>
  <si>
    <t>男子団体戦予選リーグ結果</t>
    <rPh sb="0" eb="2">
      <t>ダンシ</t>
    </rPh>
    <rPh sb="2" eb="4">
      <t>ダンタイ</t>
    </rPh>
    <rPh sb="5" eb="7">
      <t>ヨセン</t>
    </rPh>
    <rPh sb="10" eb="12">
      <t>ケッカ</t>
    </rPh>
    <phoneticPr fontId="3"/>
  </si>
  <si>
    <t>Ａ</t>
    <phoneticPr fontId="3"/>
  </si>
  <si>
    <t>）</t>
    <phoneticPr fontId="3"/>
  </si>
  <si>
    <t>Ｂ</t>
    <phoneticPr fontId="3"/>
  </si>
  <si>
    <t>（</t>
    <phoneticPr fontId="3"/>
  </si>
  <si>
    <t>秋田南</t>
    <rPh sb="0" eb="2">
      <t>アキタ</t>
    </rPh>
    <rPh sb="2" eb="3">
      <t>ミナミ</t>
    </rPh>
    <phoneticPr fontId="3"/>
  </si>
  <si>
    <t>秋田</t>
    <rPh sb="0" eb="2">
      <t>アキタ</t>
    </rPh>
    <phoneticPr fontId="3"/>
  </si>
  <si>
    <t>山本学園</t>
    <rPh sb="0" eb="2">
      <t>ヤマモト</t>
    </rPh>
    <rPh sb="2" eb="4">
      <t>ガクエン</t>
    </rPh>
    <phoneticPr fontId="3"/>
  </si>
  <si>
    <t>山形</t>
    <rPh sb="0" eb="2">
      <t>ヤマガタ</t>
    </rPh>
    <phoneticPr fontId="3"/>
  </si>
  <si>
    <t>×</t>
    <phoneticPr fontId="3"/>
  </si>
  <si>
    <t>盛岡第一</t>
    <rPh sb="0" eb="2">
      <t>モリオカ</t>
    </rPh>
    <rPh sb="2" eb="4">
      <t>ダイイチ</t>
    </rPh>
    <phoneticPr fontId="3"/>
  </si>
  <si>
    <t>岩手</t>
    <rPh sb="0" eb="2">
      <t>イワテ</t>
    </rPh>
    <phoneticPr fontId="3"/>
  </si>
  <si>
    <t>）</t>
    <phoneticPr fontId="3"/>
  </si>
  <si>
    <t>×</t>
    <phoneticPr fontId="3"/>
  </si>
  <si>
    <t>平工業</t>
    <rPh sb="0" eb="1">
      <t>タイラ</t>
    </rPh>
    <rPh sb="1" eb="2">
      <t>コウ</t>
    </rPh>
    <rPh sb="2" eb="3">
      <t>ギョウ</t>
    </rPh>
    <phoneticPr fontId="3"/>
  </si>
  <si>
    <t>（</t>
    <phoneticPr fontId="3"/>
  </si>
  <si>
    <t>○</t>
    <phoneticPr fontId="3"/>
  </si>
  <si>
    <t>△</t>
    <phoneticPr fontId="3"/>
  </si>
  <si>
    <t>仙台育英学園</t>
    <rPh sb="0" eb="2">
      <t>センダイ</t>
    </rPh>
    <rPh sb="2" eb="4">
      <t>イクエイ</t>
    </rPh>
    <rPh sb="4" eb="6">
      <t>ガクエン</t>
    </rPh>
    <phoneticPr fontId="3"/>
  </si>
  <si>
    <t>○</t>
    <phoneticPr fontId="3"/>
  </si>
  <si>
    <t>×</t>
    <phoneticPr fontId="3"/>
  </si>
  <si>
    <t>八戸工業大学第一</t>
    <rPh sb="0" eb="2">
      <t>ハチノヘ</t>
    </rPh>
    <rPh sb="2" eb="4">
      <t>コウギョウ</t>
    </rPh>
    <rPh sb="4" eb="6">
      <t>ダイガク</t>
    </rPh>
    <rPh sb="6" eb="8">
      <t>ダイイチ</t>
    </rPh>
    <phoneticPr fontId="3"/>
  </si>
  <si>
    <t>（</t>
    <phoneticPr fontId="3"/>
  </si>
  <si>
    <t>△</t>
    <phoneticPr fontId="3"/>
  </si>
  <si>
    <t>Ｃ</t>
    <phoneticPr fontId="3"/>
  </si>
  <si>
    <t>Ｄ</t>
    <phoneticPr fontId="3"/>
  </si>
  <si>
    <t>盛岡南</t>
    <rPh sb="0" eb="2">
      <t>モリオカ</t>
    </rPh>
    <rPh sb="2" eb="3">
      <t>ミナミ</t>
    </rPh>
    <phoneticPr fontId="3"/>
  </si>
  <si>
    <t>秋田西</t>
    <rPh sb="0" eb="2">
      <t>アキタ</t>
    </rPh>
    <rPh sb="2" eb="3">
      <t>ニシ</t>
    </rPh>
    <phoneticPr fontId="3"/>
  </si>
  <si>
    <t>山形南</t>
    <rPh sb="0" eb="2">
      <t>ヤマガタ</t>
    </rPh>
    <rPh sb="2" eb="3">
      <t>ミナミ</t>
    </rPh>
    <phoneticPr fontId="3"/>
  </si>
  <si>
    <t>Ｅ</t>
    <phoneticPr fontId="3"/>
  </si>
  <si>
    <t>Ｆ</t>
    <phoneticPr fontId="3"/>
  </si>
  <si>
    <t>小牛田農林</t>
    <rPh sb="0" eb="3">
      <t>コゴタ</t>
    </rPh>
    <rPh sb="3" eb="5">
      <t>ノウリン</t>
    </rPh>
    <phoneticPr fontId="3"/>
  </si>
  <si>
    <t>秋田商業</t>
    <rPh sb="0" eb="2">
      <t>アキタ</t>
    </rPh>
    <rPh sb="2" eb="4">
      <t>ショウギョウ</t>
    </rPh>
    <phoneticPr fontId="3"/>
  </si>
  <si>
    <t>五所川原第一</t>
    <rPh sb="0" eb="4">
      <t>ゴショガワラ</t>
    </rPh>
    <rPh sb="4" eb="6">
      <t>ダイイチ</t>
    </rPh>
    <phoneticPr fontId="3"/>
  </si>
  <si>
    <t>一戸</t>
    <rPh sb="0" eb="2">
      <t>イチノヘ</t>
    </rPh>
    <phoneticPr fontId="3"/>
  </si>
  <si>
    <t>酒田光陵</t>
    <rPh sb="0" eb="2">
      <t>サカタ</t>
    </rPh>
    <rPh sb="2" eb="3">
      <t>ヒカリ</t>
    </rPh>
    <phoneticPr fontId="3"/>
  </si>
  <si>
    <t>Ｇ</t>
    <phoneticPr fontId="3"/>
  </si>
  <si>
    <t>Ｈ</t>
    <phoneticPr fontId="3"/>
  </si>
  <si>
    <t>盛岡第四</t>
    <rPh sb="0" eb="2">
      <t>モリオカ</t>
    </rPh>
    <rPh sb="2" eb="3">
      <t>ダイ</t>
    </rPh>
    <rPh sb="3" eb="4">
      <t>ヨン</t>
    </rPh>
    <phoneticPr fontId="3"/>
  </si>
  <si>
    <t>仙台第一</t>
    <rPh sb="0" eb="2">
      <t>センダイ</t>
    </rPh>
    <rPh sb="2" eb="4">
      <t>ダイイチ</t>
    </rPh>
    <phoneticPr fontId="3"/>
  </si>
  <si>
    <t>米沢中央</t>
    <rPh sb="0" eb="2">
      <t>ヨネザワ</t>
    </rPh>
    <rPh sb="2" eb="4">
      <t>チュウオウ</t>
    </rPh>
    <phoneticPr fontId="3"/>
  </si>
  <si>
    <t>能代</t>
    <rPh sb="0" eb="2">
      <t>ノシロ</t>
    </rPh>
    <phoneticPr fontId="3"/>
  </si>
  <si>
    <t>（</t>
    <phoneticPr fontId="3"/>
  </si>
  <si>
    <t>磐城</t>
    <rPh sb="0" eb="2">
      <t>イワキ</t>
    </rPh>
    <phoneticPr fontId="3"/>
  </si>
  <si>
    <t>東奥義塾</t>
    <rPh sb="0" eb="2">
      <t>トウオウ</t>
    </rPh>
    <rPh sb="2" eb="4">
      <t>ギジュク</t>
    </rPh>
    <phoneticPr fontId="3"/>
  </si>
  <si>
    <t>男子団体戦決勝トーナメント　結果　（分母は勝者数、　分子は取得本数）</t>
    <rPh sb="0" eb="2">
      <t>ダンシ</t>
    </rPh>
    <rPh sb="2" eb="5">
      <t>ダンタイセン</t>
    </rPh>
    <rPh sb="5" eb="7">
      <t>ケッショウ</t>
    </rPh>
    <rPh sb="14" eb="16">
      <t>ケッカ</t>
    </rPh>
    <rPh sb="18" eb="20">
      <t>ブンボ</t>
    </rPh>
    <rPh sb="21" eb="23">
      <t>ショウシャ</t>
    </rPh>
    <rPh sb="23" eb="24">
      <t>スウ</t>
    </rPh>
    <rPh sb="26" eb="28">
      <t>ブンシ</t>
    </rPh>
    <rPh sb="29" eb="31">
      <t>シュトク</t>
    </rPh>
    <rPh sb="31" eb="33">
      <t>ホンスウ</t>
    </rPh>
    <phoneticPr fontId="3"/>
  </si>
  <si>
    <t>優勝</t>
    <rPh sb="0" eb="2">
      <t>ユウショウ</t>
    </rPh>
    <phoneticPr fontId="3"/>
  </si>
  <si>
    <t>Ａ</t>
    <phoneticPr fontId="3"/>
  </si>
  <si>
    <t>（</t>
    <phoneticPr fontId="3"/>
  </si>
  <si>
    <t>）</t>
    <phoneticPr fontId="3"/>
  </si>
  <si>
    <t>　　秋田県</t>
    <rPh sb="2" eb="5">
      <t>アキタケン</t>
    </rPh>
    <phoneticPr fontId="3"/>
  </si>
  <si>
    <t>Ｅ</t>
  </si>
  <si>
    <t>Ｂ</t>
  </si>
  <si>
    <t>Ｆ</t>
  </si>
  <si>
    <t>代</t>
    <rPh sb="0" eb="1">
      <t>ダイ</t>
    </rPh>
    <phoneticPr fontId="3"/>
  </si>
  <si>
    <t>Ｃ</t>
  </si>
  <si>
    <t>Ｇ</t>
  </si>
  <si>
    <t>Ｄ</t>
  </si>
  <si>
    <t>Ｈ</t>
  </si>
  <si>
    <t>準決勝</t>
    <rPh sb="0" eb="3">
      <t>ジュンケッショウ</t>
    </rPh>
    <phoneticPr fontId="3"/>
  </si>
  <si>
    <t>（主審）</t>
    <rPh sb="1" eb="3">
      <t>シュシン</t>
    </rPh>
    <phoneticPr fontId="3"/>
  </si>
  <si>
    <t>学校名
（ 県 ）</t>
    <rPh sb="0" eb="3">
      <t>ガッコウメイ</t>
    </rPh>
    <rPh sb="6" eb="7">
      <t>ケン</t>
    </rPh>
    <phoneticPr fontId="3"/>
  </si>
  <si>
    <t>先鋒</t>
    <rPh sb="0" eb="2">
      <t>センポウ</t>
    </rPh>
    <phoneticPr fontId="3"/>
  </si>
  <si>
    <t>次鋒</t>
    <rPh sb="0" eb="1">
      <t>ツギ</t>
    </rPh>
    <rPh sb="1" eb="2">
      <t>ホコ</t>
    </rPh>
    <phoneticPr fontId="3"/>
  </si>
  <si>
    <t>中堅</t>
    <rPh sb="0" eb="2">
      <t>チュウケン</t>
    </rPh>
    <phoneticPr fontId="3"/>
  </si>
  <si>
    <t>副将</t>
    <rPh sb="0" eb="2">
      <t>フクショウ</t>
    </rPh>
    <phoneticPr fontId="3"/>
  </si>
  <si>
    <t>大将</t>
    <rPh sb="0" eb="2">
      <t>タイショウ</t>
    </rPh>
    <phoneticPr fontId="3"/>
  </si>
  <si>
    <t>代表</t>
    <rPh sb="0" eb="2">
      <t>ダイヒョウ</t>
    </rPh>
    <phoneticPr fontId="3"/>
  </si>
  <si>
    <t>菅原道弘</t>
    <rPh sb="0" eb="2">
      <t>スガワラ</t>
    </rPh>
    <rPh sb="2" eb="4">
      <t>ミチヒロ</t>
    </rPh>
    <phoneticPr fontId="3"/>
  </si>
  <si>
    <t>勝者数</t>
    <rPh sb="0" eb="3">
      <t>ショウシャスウ</t>
    </rPh>
    <phoneticPr fontId="3"/>
  </si>
  <si>
    <t>先生</t>
    <rPh sb="0" eb="2">
      <t>センセイ</t>
    </rPh>
    <phoneticPr fontId="3"/>
  </si>
  <si>
    <t>（氏名）</t>
    <rPh sb="1" eb="3">
      <t>シメイ</t>
    </rPh>
    <phoneticPr fontId="3"/>
  </si>
  <si>
    <t>東海林</t>
    <rPh sb="0" eb="2">
      <t>トウカイ</t>
    </rPh>
    <rPh sb="2" eb="3">
      <t>バヤシ</t>
    </rPh>
    <phoneticPr fontId="3"/>
  </si>
  <si>
    <t>菅原高</t>
    <rPh sb="0" eb="2">
      <t>スガワラ</t>
    </rPh>
    <rPh sb="2" eb="3">
      <t>タカ</t>
    </rPh>
    <phoneticPr fontId="3"/>
  </si>
  <si>
    <t>菅原義</t>
    <rPh sb="0" eb="2">
      <t>スガワラ</t>
    </rPh>
    <rPh sb="2" eb="3">
      <t>ギ</t>
    </rPh>
    <phoneticPr fontId="3"/>
  </si>
  <si>
    <t>淡路</t>
    <rPh sb="0" eb="2">
      <t>アワジ</t>
    </rPh>
    <phoneticPr fontId="3"/>
  </si>
  <si>
    <t>小野</t>
    <rPh sb="0" eb="2">
      <t>オノ</t>
    </rPh>
    <phoneticPr fontId="3"/>
  </si>
  <si>
    <t>○</t>
    <phoneticPr fontId="3"/>
  </si>
  <si>
    <t>（副審）</t>
    <rPh sb="1" eb="2">
      <t>フク</t>
    </rPh>
    <phoneticPr fontId="3"/>
  </si>
  <si>
    <t>（勝敗）</t>
    <rPh sb="1" eb="3">
      <t>ショウハイ</t>
    </rPh>
    <phoneticPr fontId="3"/>
  </si>
  <si>
    <t>齋藤徳夫</t>
    <rPh sb="0" eb="2">
      <t>サイトウ</t>
    </rPh>
    <rPh sb="2" eb="4">
      <t>ノリオ</t>
    </rPh>
    <phoneticPr fontId="3"/>
  </si>
  <si>
    <t>(</t>
    <phoneticPr fontId="3"/>
  </si>
  <si>
    <t>)</t>
    <phoneticPr fontId="3"/>
  </si>
  <si>
    <t>（反則）</t>
    <rPh sb="1" eb="3">
      <t>ハンソク</t>
    </rPh>
    <phoneticPr fontId="3"/>
  </si>
  <si>
    <t>▲</t>
    <phoneticPr fontId="3"/>
  </si>
  <si>
    <t>メ</t>
    <phoneticPr fontId="3"/>
  </si>
  <si>
    <t>反</t>
    <rPh sb="0" eb="1">
      <t>ハン</t>
    </rPh>
    <phoneticPr fontId="3"/>
  </si>
  <si>
    <t>山口啓仁</t>
    <rPh sb="0" eb="2">
      <t>ヤマグチ</t>
    </rPh>
    <rPh sb="2" eb="3">
      <t>ケイ</t>
    </rPh>
    <rPh sb="3" eb="4">
      <t>ジン</t>
    </rPh>
    <phoneticPr fontId="3"/>
  </si>
  <si>
    <t>×</t>
    <phoneticPr fontId="3"/>
  </si>
  <si>
    <t>▲</t>
    <phoneticPr fontId="3"/>
  </si>
  <si>
    <t>)</t>
    <phoneticPr fontId="3"/>
  </si>
  <si>
    <t>小檜山</t>
    <rPh sb="0" eb="1">
      <t>コ</t>
    </rPh>
    <rPh sb="1" eb="2">
      <t>ヒノキ</t>
    </rPh>
    <rPh sb="2" eb="3">
      <t>ヤマ</t>
    </rPh>
    <phoneticPr fontId="3"/>
  </si>
  <si>
    <t>五十嵐</t>
    <rPh sb="0" eb="3">
      <t>イガラシ</t>
    </rPh>
    <phoneticPr fontId="3"/>
  </si>
  <si>
    <t>山田</t>
    <rPh sb="0" eb="2">
      <t>ヤマダ</t>
    </rPh>
    <phoneticPr fontId="3"/>
  </si>
  <si>
    <t>斧田</t>
    <rPh sb="0" eb="2">
      <t>オノダ</t>
    </rPh>
    <phoneticPr fontId="3"/>
  </si>
  <si>
    <t>渡邉</t>
    <rPh sb="0" eb="2">
      <t>ワタナベ</t>
    </rPh>
    <phoneticPr fontId="3"/>
  </si>
  <si>
    <t>会田賢一</t>
    <rPh sb="0" eb="2">
      <t>アイタ</t>
    </rPh>
    <rPh sb="2" eb="4">
      <t>ケンイチ</t>
    </rPh>
    <phoneticPr fontId="3"/>
  </si>
  <si>
    <t>三浦</t>
    <rPh sb="0" eb="2">
      <t>ミウラ</t>
    </rPh>
    <phoneticPr fontId="3"/>
  </si>
  <si>
    <t>畠山</t>
    <rPh sb="0" eb="2">
      <t>ハタケヤマ</t>
    </rPh>
    <phoneticPr fontId="3"/>
  </si>
  <si>
    <t>高田</t>
    <rPh sb="0" eb="2">
      <t>タカダ</t>
    </rPh>
    <phoneticPr fontId="3"/>
  </si>
  <si>
    <t>福田</t>
    <rPh sb="0" eb="2">
      <t>フクダ</t>
    </rPh>
    <phoneticPr fontId="3"/>
  </si>
  <si>
    <t>○</t>
    <phoneticPr fontId="3"/>
  </si>
  <si>
    <t>鎌野憲史</t>
    <rPh sb="0" eb="2">
      <t>カマノ</t>
    </rPh>
    <rPh sb="2" eb="3">
      <t>ノリ</t>
    </rPh>
    <rPh sb="3" eb="4">
      <t>フミ</t>
    </rPh>
    <phoneticPr fontId="3"/>
  </si>
  <si>
    <t>(</t>
    <phoneticPr fontId="3"/>
  </si>
  <si>
    <t>メ</t>
    <phoneticPr fontId="3"/>
  </si>
  <si>
    <t>コ</t>
    <phoneticPr fontId="3"/>
  </si>
  <si>
    <t>小野正己</t>
    <rPh sb="0" eb="2">
      <t>オノ</t>
    </rPh>
    <rPh sb="2" eb="4">
      <t>マサミ</t>
    </rPh>
    <phoneticPr fontId="3"/>
  </si>
  <si>
    <t>(</t>
    <phoneticPr fontId="3"/>
  </si>
  <si>
    <t>)</t>
    <phoneticPr fontId="3"/>
  </si>
  <si>
    <t>竹中</t>
    <rPh sb="0" eb="2">
      <t>タケナカ</t>
    </rPh>
    <phoneticPr fontId="3"/>
  </si>
  <si>
    <t>尾形</t>
    <rPh sb="0" eb="2">
      <t>オガタ</t>
    </rPh>
    <phoneticPr fontId="3"/>
  </si>
  <si>
    <t>根本</t>
    <rPh sb="0" eb="2">
      <t>ネモト</t>
    </rPh>
    <phoneticPr fontId="3"/>
  </si>
  <si>
    <t>古谷</t>
    <rPh sb="0" eb="2">
      <t>フルヤ</t>
    </rPh>
    <phoneticPr fontId="3"/>
  </si>
  <si>
    <t>平山</t>
    <rPh sb="0" eb="2">
      <t>ヒラヤマ</t>
    </rPh>
    <phoneticPr fontId="3"/>
  </si>
  <si>
    <t>決勝</t>
    <rPh sb="0" eb="2">
      <t>ケッショウ</t>
    </rPh>
    <phoneticPr fontId="3"/>
  </si>
  <si>
    <t>阿部祐仁</t>
    <rPh sb="0" eb="2">
      <t>アベ</t>
    </rPh>
    <rPh sb="2" eb="4">
      <t>ユウジン</t>
    </rPh>
    <phoneticPr fontId="3"/>
  </si>
  <si>
    <t>及川渉</t>
    <rPh sb="0" eb="2">
      <t>オイカワ</t>
    </rPh>
    <rPh sb="2" eb="3">
      <t>ワタル</t>
    </rPh>
    <phoneticPr fontId="3"/>
  </si>
  <si>
    <t>(</t>
    <phoneticPr fontId="3"/>
  </si>
  <si>
    <t>高梨敏之</t>
    <rPh sb="0" eb="2">
      <t>タカナシ</t>
    </rPh>
    <rPh sb="2" eb="4">
      <t>トシユキ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</si>
</sst>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b/>
      <sz val="11"/>
      <name val="ＭＳ Ｐゴシック"/>
      <family val="3"/>
      <charset val="128"/>
    </font>
    <font>
      <b/>
      <sz val="20"/>
      <name val="ＭＳ Ｐゴシック"/>
      <family val="3"/>
      <charset val="128"/>
    </font>
    <font>
      <sz val="11"/>
      <color indexed="8"/>
      <name val="ＭＳ Ｐ明朝"/>
      <family val="1"/>
      <charset val="128"/>
    </font>
    <font>
      <b/>
      <sz val="11"/>
      <color indexed="8"/>
      <name val="ＭＳ Ｐ明朝"/>
      <family val="1"/>
      <charset val="128"/>
    </font>
    <font>
      <sz val="14"/>
      <color indexed="8"/>
      <name val="ＭＳ Ｐ明朝"/>
      <family val="1"/>
      <charset val="128"/>
    </font>
    <font>
      <b/>
      <sz val="9"/>
      <color indexed="8"/>
      <name val="ＭＳ Ｐ明朝"/>
      <family val="1"/>
      <charset val="128"/>
    </font>
    <font>
      <sz val="12"/>
      <name val="ＭＳ Ｐゴシック"/>
      <family val="3"/>
      <charset val="128"/>
    </font>
    <font>
      <sz val="11"/>
      <name val="ＭＳ Ｐゴシック"/>
      <family val="3"/>
      <charset val="128"/>
    </font>
    <font>
      <sz val="15"/>
      <name val="ＭＳ Ｐゴシック"/>
      <family val="3"/>
      <charset val="128"/>
    </font>
    <font>
      <sz val="2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ck">
        <color rgb="FFFF0000"/>
      </right>
      <top style="thick">
        <color rgb="FFFF0000"/>
      </top>
      <bottom/>
      <diagonal/>
    </border>
    <border>
      <left style="thick">
        <color rgb="FFFF0000"/>
      </left>
      <right/>
      <top/>
      <bottom/>
      <diagonal/>
    </border>
    <border>
      <left style="thin">
        <color indexed="64"/>
      </left>
      <right/>
      <top style="thick">
        <color rgb="FFFF0000"/>
      </top>
      <bottom/>
      <diagonal/>
    </border>
    <border>
      <left style="thick">
        <color rgb="FFFF0000"/>
      </left>
      <right/>
      <top style="thick">
        <color rgb="FFFF0000"/>
      </top>
      <bottom/>
      <diagonal/>
    </border>
    <border>
      <left/>
      <right style="thick">
        <color rgb="FFFF0000"/>
      </right>
      <top/>
      <bottom/>
      <diagonal/>
    </border>
    <border>
      <left style="thick">
        <color rgb="FFFF0000"/>
      </left>
      <right/>
      <top/>
      <bottom style="thick">
        <color rgb="FFFF0000"/>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FF0000"/>
      </left>
      <right/>
      <top/>
      <bottom style="thin">
        <color indexed="64"/>
      </bottom>
      <diagonal/>
    </border>
    <border>
      <left style="thick">
        <color rgb="FFFF0000"/>
      </left>
      <right/>
      <top style="medium">
        <color indexed="64"/>
      </top>
      <bottom style="thick">
        <color rgb="FFFF0000"/>
      </bottom>
      <diagonal/>
    </border>
    <border>
      <left/>
      <right/>
      <top style="thin">
        <color indexed="64"/>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theme="1"/>
      </left>
      <right/>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05">
    <xf numFmtId="0" fontId="0" fillId="0" borderId="0" xfId="0">
      <alignment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shrinkToFit="1"/>
    </xf>
    <xf numFmtId="0" fontId="0" fillId="0" borderId="6" xfId="0" applyBorder="1" applyAlignment="1">
      <alignment horizontal="center"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center" vertical="center" shrinkToFit="1"/>
    </xf>
    <xf numFmtId="0" fontId="4" fillId="0" borderId="2" xfId="0" applyFont="1" applyFill="1" applyBorder="1" applyAlignment="1">
      <alignment horizontal="distributed" vertical="center"/>
    </xf>
    <xf numFmtId="0" fontId="4" fillId="0" borderId="3" xfId="0" applyFont="1" applyFill="1" applyBorder="1" applyAlignment="1">
      <alignment horizontal="center" vertical="center" shrinkToFit="1"/>
    </xf>
    <xf numFmtId="0" fontId="0" fillId="0" borderId="7" xfId="0" applyFill="1" applyBorder="1" applyAlignment="1">
      <alignment horizontal="center" shrinkToFit="1"/>
    </xf>
    <xf numFmtId="0" fontId="0" fillId="0" borderId="8" xfId="0" applyFill="1" applyBorder="1" applyAlignment="1">
      <alignment horizontal="center" shrinkToFit="1"/>
    </xf>
    <xf numFmtId="0" fontId="0" fillId="0" borderId="5" xfId="0" applyFont="1" applyFill="1" applyBorder="1" applyAlignment="1">
      <alignment horizontal="center" vertical="center"/>
    </xf>
    <xf numFmtId="0" fontId="0" fillId="0" borderId="5" xfId="0" applyFill="1" applyBorder="1" applyAlignment="1">
      <alignment horizontal="center" vertical="center"/>
    </xf>
    <xf numFmtId="0" fontId="5" fillId="0" borderId="5" xfId="0" applyFont="1" applyFill="1" applyBorder="1" applyAlignment="1">
      <alignment horizontal="center" vertical="center"/>
    </xf>
    <xf numFmtId="0" fontId="4" fillId="0" borderId="6" xfId="0" applyFont="1" applyFill="1" applyBorder="1" applyAlignment="1">
      <alignment horizontal="distributed" vertical="center"/>
    </xf>
    <xf numFmtId="0" fontId="4" fillId="0" borderId="0" xfId="0" applyFont="1" applyFill="1" applyBorder="1" applyAlignment="1">
      <alignment horizontal="center" vertical="center" shrinkToFit="1"/>
    </xf>
    <xf numFmtId="0" fontId="4" fillId="0" borderId="0" xfId="0" applyFont="1" applyFill="1" applyBorder="1" applyAlignment="1">
      <alignment horizontal="distributed" vertical="center"/>
    </xf>
    <xf numFmtId="0" fontId="4" fillId="0" borderId="9" xfId="0" applyFont="1"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4" fillId="0" borderId="12" xfId="0" applyFont="1" applyFill="1" applyBorder="1" applyAlignment="1">
      <alignment horizontal="distributed" vertical="center"/>
    </xf>
    <xf numFmtId="0" fontId="4" fillId="0" borderId="13" xfId="0" applyFont="1" applyFill="1" applyBorder="1" applyAlignment="1">
      <alignment horizontal="center" vertical="center" shrinkToFit="1"/>
    </xf>
    <xf numFmtId="0" fontId="4" fillId="0" borderId="13" xfId="0" applyFont="1" applyFill="1" applyBorder="1" applyAlignment="1">
      <alignment horizontal="distributed" vertical="center"/>
    </xf>
    <xf numFmtId="0" fontId="4" fillId="0" borderId="14" xfId="0" applyFont="1" applyFill="1" applyBorder="1" applyAlignment="1">
      <alignment horizontal="center" vertical="center" shrinkToFit="1"/>
    </xf>
    <xf numFmtId="0" fontId="0" fillId="0" borderId="14" xfId="0" applyFill="1" applyBorder="1" applyAlignment="1">
      <alignment horizontal="center" vertical="top" shrinkToFit="1"/>
    </xf>
    <xf numFmtId="0" fontId="0" fillId="0" borderId="15" xfId="0" applyFill="1" applyBorder="1" applyAlignment="1">
      <alignment horizontal="center" vertical="top" shrinkToFit="1"/>
    </xf>
    <xf numFmtId="0" fontId="0" fillId="0" borderId="9" xfId="0" applyFill="1" applyBorder="1" applyAlignment="1">
      <alignment horizontal="center" vertical="center" shrinkToFit="1"/>
    </xf>
    <xf numFmtId="0" fontId="0" fillId="0" borderId="16" xfId="0" applyFill="1" applyBorder="1" applyAlignment="1">
      <alignment horizontal="center" vertical="top" shrinkToFit="1"/>
    </xf>
    <xf numFmtId="0" fontId="4" fillId="2" borderId="1" xfId="0" applyFont="1" applyFill="1" applyBorder="1" applyAlignment="1">
      <alignment horizontal="distributed"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distributed" vertical="center"/>
    </xf>
    <xf numFmtId="0" fontId="4" fillId="2" borderId="3" xfId="0" applyFont="1" applyFill="1" applyBorder="1" applyAlignment="1">
      <alignment horizontal="center" vertical="center" shrinkToFit="1"/>
    </xf>
    <xf numFmtId="0" fontId="0" fillId="2" borderId="8" xfId="0" applyFill="1" applyBorder="1" applyAlignment="1">
      <alignment horizontal="center" shrinkToFit="1"/>
    </xf>
    <xf numFmtId="0" fontId="0" fillId="2" borderId="5" xfId="0" applyFont="1" applyFill="1" applyBorder="1" applyAlignment="1">
      <alignment horizontal="center" vertical="center"/>
    </xf>
    <xf numFmtId="0" fontId="0" fillId="2" borderId="5" xfId="0" applyFill="1" applyBorder="1" applyAlignment="1">
      <alignment horizontal="center" vertical="center"/>
    </xf>
    <xf numFmtId="0" fontId="5" fillId="2" borderId="5" xfId="0" applyFont="1" applyFill="1" applyBorder="1" applyAlignment="1">
      <alignment horizontal="center" vertical="center"/>
    </xf>
    <xf numFmtId="0" fontId="4" fillId="2" borderId="6" xfId="0" applyFont="1" applyFill="1" applyBorder="1" applyAlignment="1">
      <alignment horizontal="distributed" vertical="center"/>
    </xf>
    <xf numFmtId="0" fontId="4" fillId="2" borderId="0" xfId="0" applyFont="1" applyFill="1" applyBorder="1" applyAlignment="1">
      <alignment horizontal="center" vertical="center" shrinkToFit="1"/>
    </xf>
    <xf numFmtId="0" fontId="4" fillId="2" borderId="0" xfId="0" applyFont="1" applyFill="1" applyBorder="1" applyAlignment="1">
      <alignment horizontal="distributed" vertical="center"/>
    </xf>
    <xf numFmtId="0" fontId="4" fillId="2" borderId="9" xfId="0" applyFont="1" applyFill="1" applyBorder="1" applyAlignment="1">
      <alignment horizontal="center" vertical="center" shrinkToFit="1"/>
    </xf>
    <xf numFmtId="0" fontId="0" fillId="2" borderId="11" xfId="0" applyFill="1" applyBorder="1" applyAlignment="1">
      <alignment horizontal="center" vertical="center" shrinkToFit="1"/>
    </xf>
    <xf numFmtId="0" fontId="0" fillId="0" borderId="12" xfId="0" applyBorder="1" applyAlignment="1">
      <alignment horizontal="center" vertical="center"/>
    </xf>
    <xf numFmtId="0" fontId="4" fillId="2" borderId="12" xfId="0" applyFont="1" applyFill="1" applyBorder="1" applyAlignment="1">
      <alignment horizontal="distributed" vertical="center"/>
    </xf>
    <xf numFmtId="0" fontId="4" fillId="2" borderId="13" xfId="0" applyFont="1" applyFill="1" applyBorder="1" applyAlignment="1">
      <alignment horizontal="center" vertical="center" shrinkToFit="1"/>
    </xf>
    <xf numFmtId="0" fontId="4" fillId="2" borderId="13" xfId="0" applyFont="1" applyFill="1" applyBorder="1" applyAlignment="1">
      <alignment horizontal="distributed" vertical="center"/>
    </xf>
    <xf numFmtId="0" fontId="4" fillId="2" borderId="14" xfId="0" applyFont="1" applyFill="1" applyBorder="1" applyAlignment="1">
      <alignment horizontal="center" vertical="center" shrinkToFit="1"/>
    </xf>
    <xf numFmtId="0" fontId="0" fillId="2" borderId="14" xfId="0" applyFill="1" applyBorder="1" applyAlignment="1">
      <alignment horizontal="center" vertical="top" shrinkToFit="1"/>
    </xf>
    <xf numFmtId="0" fontId="0" fillId="2" borderId="15" xfId="0" applyFill="1" applyBorder="1" applyAlignment="1">
      <alignment horizontal="center" vertical="top" shrinkToFit="1"/>
    </xf>
    <xf numFmtId="0" fontId="6" fillId="0" borderId="0" xfId="0" applyFont="1" applyAlignment="1">
      <alignment horizontal="center" vertical="center" shrinkToFit="1"/>
    </xf>
    <xf numFmtId="0" fontId="0" fillId="0" borderId="0" xfId="0" applyAlignment="1">
      <alignment vertical="center"/>
    </xf>
    <xf numFmtId="0" fontId="0" fillId="0" borderId="0" xfId="0" applyFill="1">
      <alignment vertical="center"/>
    </xf>
    <xf numFmtId="0" fontId="0" fillId="2" borderId="7" xfId="0" applyFill="1" applyBorder="1" applyAlignment="1">
      <alignment horizontal="center" shrinkToFit="1"/>
    </xf>
    <xf numFmtId="0" fontId="4" fillId="2" borderId="5" xfId="0" applyFont="1" applyFill="1" applyBorder="1" applyAlignment="1">
      <alignment horizontal="center" vertical="center"/>
    </xf>
    <xf numFmtId="0" fontId="0" fillId="0" borderId="5" xfId="0" applyNumberFormat="1" applyFont="1" applyFill="1" applyBorder="1" applyAlignment="1">
      <alignment horizontal="center" vertical="center"/>
    </xf>
    <xf numFmtId="0" fontId="0" fillId="2" borderId="10" xfId="0" applyFill="1" applyBorder="1" applyAlignment="1">
      <alignment horizontal="center" vertical="center" shrinkToFit="1"/>
    </xf>
    <xf numFmtId="0" fontId="4" fillId="0" borderId="5" xfId="0" applyFont="1" applyFill="1" applyBorder="1" applyAlignment="1">
      <alignment horizontal="center" vertical="center"/>
    </xf>
    <xf numFmtId="0" fontId="0" fillId="2" borderId="5" xfId="0" applyNumberFormat="1" applyFont="1" applyFill="1" applyBorder="1" applyAlignment="1">
      <alignment horizontal="center" vertical="center"/>
    </xf>
    <xf numFmtId="0" fontId="0" fillId="0" borderId="0" xfId="0" applyAlignment="1">
      <alignment horizontal="righ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0" borderId="6" xfId="0" applyFill="1" applyBorder="1" applyAlignment="1">
      <alignment horizontal="center" vertical="center"/>
    </xf>
    <xf numFmtId="0" fontId="0" fillId="0" borderId="8" xfId="0" applyBorder="1" applyAlignment="1">
      <alignment horizontal="center" shrinkToFit="1"/>
    </xf>
    <xf numFmtId="0" fontId="0" fillId="0" borderId="5" xfId="0" applyFont="1"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vertical="top" shrinkToFit="1"/>
    </xf>
    <xf numFmtId="0" fontId="0" fillId="0" borderId="15" xfId="0" applyBorder="1" applyAlignment="1">
      <alignment horizontal="center" vertical="top" shrinkToFit="1"/>
    </xf>
    <xf numFmtId="0" fontId="4" fillId="0" borderId="5" xfId="0" applyFont="1" applyBorder="1" applyAlignment="1">
      <alignment horizontal="center" vertical="center"/>
    </xf>
    <xf numFmtId="0" fontId="0" fillId="0" borderId="12" xfId="0" applyFill="1" applyBorder="1" applyAlignment="1">
      <alignment horizontal="center" vertical="center"/>
    </xf>
    <xf numFmtId="0" fontId="0" fillId="0" borderId="14" xfId="0" applyBorder="1" applyAlignment="1">
      <alignment horizontal="center" vertical="top"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8" xfId="0" applyFont="1" applyFill="1" applyBorder="1" applyAlignment="1">
      <alignment horizontal="center" vertical="center"/>
    </xf>
    <xf numFmtId="0" fontId="4" fillId="0" borderId="4" xfId="0" applyFont="1" applyFill="1" applyBorder="1" applyAlignment="1">
      <alignment horizontal="center" vertical="center" shrinkToFit="1"/>
    </xf>
    <xf numFmtId="0" fontId="0" fillId="0" borderId="7" xfId="0" applyBorder="1" applyAlignment="1">
      <alignment horizontal="center" shrinkToFit="1"/>
    </xf>
    <xf numFmtId="0" fontId="0" fillId="0" borderId="19" xfId="0" applyBorder="1" applyAlignment="1">
      <alignment horizontal="center" vertical="top" shrinkToFit="1"/>
    </xf>
    <xf numFmtId="0" fontId="0" fillId="0" borderId="0" xfId="0" applyAlignment="1">
      <alignment horizontal="center" vertical="center" shrinkToFit="1"/>
    </xf>
    <xf numFmtId="49" fontId="7" fillId="0" borderId="1" xfId="0" applyNumberFormat="1" applyFont="1" applyBorder="1" applyAlignment="1">
      <alignment horizontal="center" vertical="center"/>
    </xf>
    <xf numFmtId="0" fontId="8" fillId="2" borderId="1" xfId="0" applyNumberFormat="1" applyFont="1" applyFill="1" applyBorder="1" applyAlignment="1">
      <alignment horizontal="distributed" vertical="center"/>
    </xf>
    <xf numFmtId="0" fontId="8" fillId="2" borderId="2" xfId="0" applyNumberFormat="1" applyFont="1" applyFill="1" applyBorder="1" applyAlignment="1">
      <alignment horizontal="distributed" vertical="center"/>
    </xf>
    <xf numFmtId="49" fontId="8" fillId="2" borderId="2" xfId="0" applyNumberFormat="1" applyFont="1" applyFill="1" applyBorder="1" applyAlignment="1">
      <alignment horizontal="distributed" vertical="center"/>
    </xf>
    <xf numFmtId="49" fontId="8" fillId="2" borderId="3" xfId="0" applyNumberFormat="1" applyFont="1" applyFill="1" applyBorder="1" applyAlignment="1">
      <alignment horizontal="distributed" vertical="center"/>
    </xf>
    <xf numFmtId="49" fontId="7" fillId="0" borderId="0" xfId="0" applyNumberFormat="1" applyFont="1" applyBorder="1" applyAlignment="1">
      <alignment horizontal="center" vertical="center"/>
    </xf>
    <xf numFmtId="0" fontId="0" fillId="0" borderId="0" xfId="0" applyBorder="1" applyAlignment="1">
      <alignment horizontal="center"/>
    </xf>
    <xf numFmtId="0" fontId="5" fillId="0" borderId="20" xfId="0" applyFont="1" applyFill="1" applyBorder="1" applyAlignment="1">
      <alignment horizontal="center" vertical="center" textRotation="255"/>
    </xf>
    <xf numFmtId="0" fontId="5" fillId="0" borderId="21" xfId="0" applyFont="1" applyFill="1" applyBorder="1" applyAlignment="1">
      <alignment horizontal="center" vertical="top" textRotation="255"/>
    </xf>
    <xf numFmtId="49" fontId="7" fillId="0" borderId="0" xfId="0" applyNumberFormat="1" applyFont="1">
      <alignment vertical="center"/>
    </xf>
    <xf numFmtId="49" fontId="7" fillId="0" borderId="3"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8" fillId="2" borderId="12" xfId="0" applyNumberFormat="1" applyFont="1" applyFill="1" applyBorder="1" applyAlignment="1">
      <alignment horizontal="distributed" vertical="center"/>
    </xf>
    <xf numFmtId="0" fontId="8" fillId="2" borderId="13" xfId="0" applyNumberFormat="1" applyFont="1" applyFill="1" applyBorder="1" applyAlignment="1">
      <alignment horizontal="distributed" vertical="center"/>
    </xf>
    <xf numFmtId="49" fontId="8" fillId="2" borderId="13" xfId="0" applyNumberFormat="1" applyFont="1" applyFill="1" applyBorder="1" applyAlignment="1">
      <alignment horizontal="distributed" vertical="center"/>
    </xf>
    <xf numFmtId="49" fontId="8" fillId="2" borderId="14" xfId="0" applyNumberFormat="1" applyFont="1" applyFill="1" applyBorder="1" applyAlignment="1">
      <alignment horizontal="distributed" vertical="center"/>
    </xf>
    <xf numFmtId="0" fontId="0" fillId="0" borderId="13" xfId="0" applyBorder="1" applyAlignment="1">
      <alignment horizontal="center"/>
    </xf>
    <xf numFmtId="0" fontId="5" fillId="0" borderId="22" xfId="0" applyFont="1" applyFill="1" applyBorder="1" applyAlignment="1">
      <alignment horizontal="center" vertical="center" textRotation="255"/>
    </xf>
    <xf numFmtId="0" fontId="5" fillId="0" borderId="23" xfId="0" applyFont="1" applyFill="1" applyBorder="1" applyAlignment="1">
      <alignment horizontal="center" vertical="top" textRotation="255"/>
    </xf>
    <xf numFmtId="49" fontId="7" fillId="0" borderId="0" xfId="0" applyNumberFormat="1" applyFont="1" applyBorder="1">
      <alignment vertical="center"/>
    </xf>
    <xf numFmtId="49" fontId="7" fillId="0" borderId="9"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7" fillId="0" borderId="6" xfId="0" applyNumberFormat="1" applyFont="1" applyBorder="1" applyAlignment="1">
      <alignment horizontal="distributed" vertical="center"/>
    </xf>
    <xf numFmtId="0" fontId="7" fillId="0" borderId="0" xfId="0" applyNumberFormat="1" applyFont="1" applyBorder="1" applyAlignment="1">
      <alignment horizontal="distributed" vertical="center"/>
    </xf>
    <xf numFmtId="49" fontId="7" fillId="0" borderId="0" xfId="0" applyNumberFormat="1" applyFont="1" applyBorder="1" applyAlignment="1">
      <alignment horizontal="distributed" vertical="center"/>
    </xf>
    <xf numFmtId="49" fontId="7" fillId="0" borderId="9" xfId="0" applyNumberFormat="1" applyFont="1" applyBorder="1" applyAlignment="1">
      <alignment horizontal="distributed" vertical="center"/>
    </xf>
    <xf numFmtId="0" fontId="0" fillId="0" borderId="2" xfId="0" applyBorder="1" applyAlignment="1">
      <alignment horizontal="center" vertical="top"/>
    </xf>
    <xf numFmtId="49" fontId="7" fillId="0" borderId="13" xfId="0" applyNumberFormat="1" applyFont="1" applyBorder="1">
      <alignment vertical="center"/>
    </xf>
    <xf numFmtId="0" fontId="7" fillId="0" borderId="12" xfId="0" applyNumberFormat="1" applyFont="1" applyBorder="1" applyAlignment="1">
      <alignment horizontal="distributed" vertical="center"/>
    </xf>
    <xf numFmtId="0" fontId="7" fillId="0" borderId="13" xfId="0" applyNumberFormat="1" applyFont="1" applyBorder="1" applyAlignment="1">
      <alignment horizontal="distributed" vertical="center"/>
    </xf>
    <xf numFmtId="49" fontId="7" fillId="0" borderId="13" xfId="0" applyNumberFormat="1" applyFont="1" applyBorder="1" applyAlignment="1">
      <alignment horizontal="distributed" vertical="center"/>
    </xf>
    <xf numFmtId="49" fontId="7" fillId="0" borderId="14" xfId="0" applyNumberFormat="1" applyFont="1" applyBorder="1" applyAlignment="1">
      <alignment horizontal="distributed" vertical="center"/>
    </xf>
    <xf numFmtId="49" fontId="7" fillId="0" borderId="25" xfId="0" applyNumberFormat="1" applyFont="1" applyBorder="1">
      <alignment vertical="center"/>
    </xf>
    <xf numFmtId="0" fontId="0" fillId="0" borderId="0" xfId="0" applyBorder="1" applyAlignment="1">
      <alignment horizontal="center" vertical="top"/>
    </xf>
    <xf numFmtId="49" fontId="9" fillId="0" borderId="1" xfId="0" applyNumberFormat="1" applyFont="1" applyBorder="1" applyAlignment="1">
      <alignment vertical="center"/>
    </xf>
    <xf numFmtId="49" fontId="7" fillId="0" borderId="26" xfId="0" applyNumberFormat="1" applyFont="1" applyBorder="1">
      <alignment vertical="center"/>
    </xf>
    <xf numFmtId="49" fontId="7" fillId="0" borderId="9" xfId="0" applyNumberFormat="1" applyFont="1" applyBorder="1">
      <alignment vertical="center"/>
    </xf>
    <xf numFmtId="49" fontId="9" fillId="0" borderId="0" xfId="0" applyNumberFormat="1" applyFont="1" applyBorder="1" applyAlignment="1">
      <alignment vertical="center"/>
    </xf>
    <xf numFmtId="49" fontId="7" fillId="0" borderId="15" xfId="0" applyNumberFormat="1" applyFont="1" applyBorder="1" applyAlignment="1">
      <alignment horizontal="center" vertical="center"/>
    </xf>
    <xf numFmtId="0" fontId="0" fillId="0" borderId="0" xfId="0" applyBorder="1" applyAlignment="1">
      <alignment horizontal="center" vertical="center"/>
    </xf>
    <xf numFmtId="49"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0" fillId="0" borderId="0" xfId="0" applyNumberFormat="1" applyFont="1" applyAlignment="1">
      <alignment horizontal="distributed" vertical="center"/>
    </xf>
    <xf numFmtId="0" fontId="0" fillId="0" borderId="0" xfId="0" applyBorder="1">
      <alignment vertical="center"/>
    </xf>
    <xf numFmtId="0" fontId="7" fillId="0" borderId="0" xfId="0" applyNumberFormat="1" applyFont="1" applyBorder="1" applyAlignment="1">
      <alignment horizontal="center" vertical="center"/>
    </xf>
    <xf numFmtId="0" fontId="0" fillId="0" borderId="0" xfId="0" applyAlignment="1">
      <alignment horizontal="distributed" vertical="center"/>
    </xf>
    <xf numFmtId="49" fontId="7" fillId="0" borderId="0" xfId="0" applyNumberFormat="1" applyFont="1" applyAlignment="1">
      <alignment horizontal="center" vertical="center"/>
    </xf>
    <xf numFmtId="0" fontId="7" fillId="0" borderId="0" xfId="0" applyNumberFormat="1" applyFont="1" applyAlignment="1">
      <alignment horizontal="distributed" vertical="center"/>
    </xf>
    <xf numFmtId="49" fontId="7" fillId="0" borderId="27" xfId="0" applyNumberFormat="1" applyFont="1" applyBorder="1">
      <alignment vertical="center"/>
    </xf>
    <xf numFmtId="0" fontId="0" fillId="0" borderId="25" xfId="0" applyBorder="1">
      <alignment vertical="center"/>
    </xf>
    <xf numFmtId="0" fontId="0" fillId="0" borderId="28" xfId="0" applyBorder="1">
      <alignment vertical="center"/>
    </xf>
    <xf numFmtId="0" fontId="7" fillId="0" borderId="0" xfId="0" applyNumberFormat="1" applyFont="1" applyAlignment="1">
      <alignment horizontal="center" vertical="center"/>
    </xf>
    <xf numFmtId="0" fontId="7" fillId="0" borderId="1" xfId="0" applyNumberFormat="1" applyFont="1" applyFill="1" applyBorder="1" applyAlignment="1">
      <alignment horizontal="distributed" vertical="center"/>
    </xf>
    <xf numFmtId="0" fontId="7" fillId="0" borderId="2" xfId="0" applyNumberFormat="1" applyFont="1" applyFill="1" applyBorder="1" applyAlignment="1">
      <alignment horizontal="distributed" vertical="center"/>
    </xf>
    <xf numFmtId="49" fontId="7" fillId="0" borderId="2" xfId="0" applyNumberFormat="1" applyFont="1" applyFill="1" applyBorder="1" applyAlignment="1">
      <alignment horizontal="distributed" vertical="center"/>
    </xf>
    <xf numFmtId="49" fontId="7" fillId="0" borderId="3" xfId="0" applyNumberFormat="1" applyFont="1" applyFill="1" applyBorder="1" applyAlignment="1">
      <alignment horizontal="distributed" vertical="center"/>
    </xf>
    <xf numFmtId="0" fontId="0" fillId="0" borderId="29" xfId="0" applyBorder="1">
      <alignment vertical="center"/>
    </xf>
    <xf numFmtId="0" fontId="0" fillId="0" borderId="26" xfId="0" applyBorder="1">
      <alignment vertical="center"/>
    </xf>
    <xf numFmtId="49" fontId="7" fillId="0" borderId="29" xfId="0" applyNumberFormat="1" applyFont="1" applyBorder="1">
      <alignment vertical="center"/>
    </xf>
    <xf numFmtId="0" fontId="7" fillId="0" borderId="12" xfId="0" applyNumberFormat="1" applyFont="1" applyFill="1" applyBorder="1" applyAlignment="1">
      <alignment horizontal="distributed" vertical="center"/>
    </xf>
    <xf numFmtId="0" fontId="7" fillId="0" borderId="13" xfId="0" applyNumberFormat="1" applyFont="1" applyFill="1" applyBorder="1" applyAlignment="1">
      <alignment horizontal="distributed" vertical="center"/>
    </xf>
    <xf numFmtId="49" fontId="7" fillId="0" borderId="13" xfId="0" applyNumberFormat="1" applyFont="1" applyFill="1" applyBorder="1" applyAlignment="1">
      <alignment horizontal="distributed" vertical="center"/>
    </xf>
    <xf numFmtId="49" fontId="7" fillId="0" borderId="14" xfId="0" applyNumberFormat="1" applyFont="1" applyFill="1" applyBorder="1" applyAlignment="1">
      <alignment horizontal="distributed" vertical="center"/>
    </xf>
    <xf numFmtId="49" fontId="7" fillId="0" borderId="14" xfId="0" applyNumberFormat="1" applyFont="1" applyBorder="1">
      <alignment vertical="center"/>
    </xf>
    <xf numFmtId="49" fontId="7" fillId="0" borderId="30" xfId="0" applyNumberFormat="1" applyFont="1" applyBorder="1">
      <alignment vertical="center"/>
    </xf>
    <xf numFmtId="0" fontId="10" fillId="2" borderId="0" xfId="0" applyNumberFormat="1" applyFont="1" applyFill="1" applyBorder="1" applyAlignment="1">
      <alignment horizontal="distributed" vertical="center"/>
    </xf>
    <xf numFmtId="49" fontId="8" fillId="2" borderId="0" xfId="0" applyNumberFormat="1" applyFont="1" applyFill="1" applyBorder="1" applyAlignment="1">
      <alignment horizontal="distributed" vertical="center"/>
    </xf>
    <xf numFmtId="0" fontId="8" fillId="2" borderId="0" xfId="0" applyNumberFormat="1" applyFont="1" applyFill="1" applyBorder="1" applyAlignment="1">
      <alignment horizontal="distributed" vertical="center"/>
    </xf>
    <xf numFmtId="49" fontId="8" fillId="2" borderId="9" xfId="0" applyNumberFormat="1" applyFont="1" applyFill="1" applyBorder="1" applyAlignment="1">
      <alignment horizontal="distributed" vertical="center"/>
    </xf>
    <xf numFmtId="0" fontId="10" fillId="2" borderId="13" xfId="0" applyNumberFormat="1" applyFont="1" applyFill="1" applyBorder="1" applyAlignment="1">
      <alignment horizontal="distributed" vertical="center"/>
    </xf>
    <xf numFmtId="0" fontId="5" fillId="0" borderId="31" xfId="0" applyFont="1" applyFill="1" applyBorder="1" applyAlignment="1">
      <alignment horizontal="center" vertical="center" textRotation="255"/>
    </xf>
    <xf numFmtId="0" fontId="5" fillId="0" borderId="32" xfId="0" applyFont="1" applyFill="1" applyBorder="1" applyAlignment="1">
      <alignment horizontal="center" vertical="top" textRotation="255"/>
    </xf>
    <xf numFmtId="0" fontId="0" fillId="0" borderId="0" xfId="0" applyBorder="1" applyAlignment="1">
      <alignment horizontal="center" vertical="center"/>
    </xf>
    <xf numFmtId="0" fontId="0" fillId="0" borderId="33" xfId="0" applyBorder="1">
      <alignment vertical="center"/>
    </xf>
    <xf numFmtId="0" fontId="0" fillId="0" borderId="18" xfId="0" applyBorder="1" applyAlignment="1">
      <alignment horizontal="center" vertical="top"/>
    </xf>
    <xf numFmtId="0" fontId="0" fillId="0" borderId="13" xfId="0" applyBorder="1">
      <alignment vertical="center"/>
    </xf>
    <xf numFmtId="0" fontId="0" fillId="0" borderId="34" xfId="0" applyBorder="1">
      <alignment vertical="center"/>
    </xf>
    <xf numFmtId="0" fontId="0" fillId="0" borderId="35" xfId="0" applyBorder="1" applyAlignment="1">
      <alignment horizontal="center" vertical="top"/>
    </xf>
    <xf numFmtId="0" fontId="0" fillId="0" borderId="36" xfId="0" applyBorder="1">
      <alignment vertical="center"/>
    </xf>
    <xf numFmtId="49" fontId="7" fillId="0" borderId="1" xfId="0" applyNumberFormat="1" applyFont="1" applyBorder="1">
      <alignment vertical="center"/>
    </xf>
    <xf numFmtId="49" fontId="8" fillId="0" borderId="2" xfId="0" applyNumberFormat="1" applyFont="1" applyBorder="1" applyAlignment="1">
      <alignment horizontal="center" vertical="top"/>
    </xf>
    <xf numFmtId="49" fontId="8" fillId="0" borderId="0" xfId="0" applyNumberFormat="1" applyFont="1" applyBorder="1" applyAlignment="1">
      <alignment horizontal="center" vertical="top"/>
    </xf>
    <xf numFmtId="49" fontId="7" fillId="0" borderId="37" xfId="0" applyNumberFormat="1" applyFont="1" applyBorder="1" applyAlignment="1">
      <alignment horizontal="center" vertical="center"/>
    </xf>
    <xf numFmtId="49" fontId="7" fillId="0" borderId="6" xfId="0" applyNumberFormat="1" applyFont="1" applyBorder="1">
      <alignment vertical="center"/>
    </xf>
    <xf numFmtId="49" fontId="7" fillId="0" borderId="38" xfId="0" applyNumberFormat="1" applyFont="1" applyBorder="1">
      <alignment vertical="center"/>
    </xf>
    <xf numFmtId="49" fontId="7" fillId="0" borderId="3" xfId="0" applyNumberFormat="1" applyFont="1" applyBorder="1">
      <alignment vertical="center"/>
    </xf>
    <xf numFmtId="49" fontId="9" fillId="0" borderId="28" xfId="0" applyNumberFormat="1" applyFont="1" applyBorder="1" applyAlignment="1">
      <alignment vertical="center"/>
    </xf>
    <xf numFmtId="0" fontId="8" fillId="2" borderId="6" xfId="0" applyNumberFormat="1" applyFont="1" applyFill="1" applyBorder="1" applyAlignment="1">
      <alignment horizontal="distributed" vertical="center"/>
    </xf>
    <xf numFmtId="49" fontId="7" fillId="0" borderId="14" xfId="0" applyNumberFormat="1" applyFont="1" applyBorder="1" applyAlignment="1">
      <alignment horizontal="center" vertical="center"/>
    </xf>
    <xf numFmtId="49" fontId="7" fillId="0" borderId="39" xfId="0" applyNumberFormat="1" applyFont="1" applyBorder="1">
      <alignment vertical="center"/>
    </xf>
    <xf numFmtId="49" fontId="7" fillId="0" borderId="40" xfId="0" applyNumberFormat="1" applyFont="1" applyBorder="1">
      <alignment vertical="center"/>
    </xf>
    <xf numFmtId="0" fontId="0" fillId="0" borderId="6" xfId="0" applyBorder="1" applyAlignment="1">
      <alignment horizontal="center"/>
    </xf>
    <xf numFmtId="49" fontId="7" fillId="0" borderId="36" xfId="0" applyNumberFormat="1" applyFont="1" applyBorder="1">
      <alignment vertical="center"/>
    </xf>
    <xf numFmtId="0" fontId="0" fillId="0" borderId="12" xfId="0" applyBorder="1" applyAlignment="1">
      <alignment horizontal="center"/>
    </xf>
    <xf numFmtId="49" fontId="7" fillId="0" borderId="12" xfId="0" applyNumberFormat="1" applyFont="1" applyBorder="1">
      <alignment vertical="center"/>
    </xf>
    <xf numFmtId="49" fontId="9"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shrinkToFit="1"/>
    </xf>
    <xf numFmtId="0" fontId="0" fillId="0" borderId="3" xfId="0" applyBorder="1" applyAlignment="1">
      <alignmen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4" xfId="0" applyFont="1"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9" xfId="0"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vertical="center" shrinkToFit="1"/>
    </xf>
    <xf numFmtId="0" fontId="0" fillId="0" borderId="14" xfId="0" applyBorder="1" applyAlignment="1">
      <alignment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0" fillId="0" borderId="6" xfId="0" applyBorder="1" applyAlignment="1">
      <alignment vertical="center"/>
    </xf>
    <xf numFmtId="0" fontId="0" fillId="0" borderId="0" xfId="0" applyBorder="1" applyAlignment="1">
      <alignment vertical="center"/>
    </xf>
    <xf numFmtId="0" fontId="0" fillId="0" borderId="0" xfId="0" applyBorder="1" applyAlignment="1">
      <alignment horizontal="left" vertical="top"/>
    </xf>
    <xf numFmtId="0" fontId="0" fillId="0" borderId="9" xfId="0" applyBorder="1" applyAlignment="1">
      <alignment horizontal="left" vertical="top"/>
    </xf>
    <xf numFmtId="0" fontId="13" fillId="0" borderId="1" xfId="0" applyFont="1" applyBorder="1" applyAlignment="1">
      <alignment horizontal="center" shrinkToFit="1"/>
    </xf>
    <xf numFmtId="0" fontId="13" fillId="0" borderId="2" xfId="0" applyFont="1" applyBorder="1" applyAlignment="1">
      <alignment horizontal="center" shrinkToFit="1"/>
    </xf>
    <xf numFmtId="0" fontId="13" fillId="0" borderId="3" xfId="0" applyFont="1" applyBorder="1" applyAlignment="1">
      <alignment horizontal="center" shrinkToFit="1"/>
    </xf>
    <xf numFmtId="0" fontId="0" fillId="0" borderId="18" xfId="0" applyBorder="1" applyAlignment="1">
      <alignment horizontal="center" vertical="center" shrinkToFit="1"/>
    </xf>
    <xf numFmtId="0" fontId="0" fillId="0" borderId="4" xfId="0" applyBorder="1" applyAlignment="1">
      <alignment horizontal="center" vertical="center" shrinkToFit="1"/>
    </xf>
    <xf numFmtId="0" fontId="0" fillId="0" borderId="17" xfId="0" applyFont="1" applyBorder="1" applyAlignment="1">
      <alignment horizontal="center" vertical="center" shrinkToFit="1"/>
    </xf>
    <xf numFmtId="6" fontId="0" fillId="0" borderId="17" xfId="1" applyFont="1" applyBorder="1" applyAlignment="1">
      <alignment horizontal="center" vertical="center" shrinkToFit="1"/>
    </xf>
    <xf numFmtId="6" fontId="12" fillId="0" borderId="18" xfId="1" applyFont="1" applyBorder="1" applyAlignment="1">
      <alignment horizontal="center" vertical="center" shrinkToFit="1"/>
    </xf>
    <xf numFmtId="6" fontId="12" fillId="0" borderId="4" xfId="1" applyFont="1" applyBorder="1" applyAlignment="1">
      <alignment horizontal="center" vertical="center" shrinkToFit="1"/>
    </xf>
    <xf numFmtId="6" fontId="0" fillId="0" borderId="18" xfId="1" applyFont="1" applyBorder="1" applyAlignment="1">
      <alignment horizontal="center" vertical="center" shrinkToFit="1"/>
    </xf>
    <xf numFmtId="0" fontId="14" fillId="0" borderId="1" xfId="0" applyFont="1" applyBorder="1" applyAlignment="1">
      <alignment horizontal="center" shrinkToFit="1"/>
    </xf>
    <xf numFmtId="0" fontId="14" fillId="0" borderId="2" xfId="0" applyFont="1" applyBorder="1" applyAlignment="1">
      <alignment horizontal="center" shrinkToFit="1"/>
    </xf>
    <xf numFmtId="0" fontId="14" fillId="0" borderId="3" xfId="0" applyFont="1" applyBorder="1" applyAlignment="1">
      <alignment horizont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0" fillId="0" borderId="9" xfId="0" applyBorder="1">
      <alignment vertical="center"/>
    </xf>
    <xf numFmtId="0" fontId="13" fillId="0" borderId="6" xfId="0" applyFont="1" applyBorder="1" applyAlignment="1">
      <alignment horizontal="center" shrinkToFit="1"/>
    </xf>
    <xf numFmtId="0" fontId="13" fillId="0" borderId="0" xfId="0" applyFont="1" applyBorder="1" applyAlignment="1">
      <alignment horizontal="center" shrinkToFit="1"/>
    </xf>
    <xf numFmtId="0" fontId="13" fillId="0" borderId="9" xfId="0" applyFont="1" applyBorder="1" applyAlignment="1">
      <alignment horizontal="center" shrinkToFit="1"/>
    </xf>
    <xf numFmtId="0" fontId="0" fillId="0" borderId="12" xfId="0" applyFont="1" applyBorder="1" applyAlignment="1">
      <alignment horizontal="center" shrinkToFit="1"/>
    </xf>
    <xf numFmtId="0" fontId="12" fillId="0" borderId="13" xfId="0" applyFont="1" applyBorder="1" applyAlignment="1">
      <alignment horizontal="center" shrinkToFit="1"/>
    </xf>
    <xf numFmtId="0" fontId="12" fillId="0" borderId="12" xfId="0" applyFont="1" applyBorder="1" applyAlignment="1">
      <alignment horizontal="center" shrinkToFit="1"/>
    </xf>
    <xf numFmtId="0" fontId="12" fillId="0" borderId="14" xfId="0" applyFont="1" applyBorder="1" applyAlignment="1">
      <alignment horizontal="center" shrinkToFit="1"/>
    </xf>
    <xf numFmtId="0" fontId="0" fillId="0" borderId="13" xfId="0" applyFont="1" applyBorder="1" applyAlignment="1">
      <alignment horizontal="center" shrinkToFit="1"/>
    </xf>
    <xf numFmtId="0" fontId="14" fillId="0" borderId="6" xfId="0" applyFont="1" applyBorder="1" applyAlignment="1">
      <alignment horizontal="center" shrinkToFit="1"/>
    </xf>
    <xf numFmtId="0" fontId="14" fillId="0" borderId="0" xfId="0" applyFont="1" applyBorder="1" applyAlignment="1">
      <alignment horizontal="center" shrinkToFit="1"/>
    </xf>
    <xf numFmtId="0" fontId="14" fillId="0" borderId="9" xfId="0" applyFont="1" applyBorder="1" applyAlignment="1">
      <alignment horizontal="center" shrinkToFi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1" fillId="0" borderId="0" xfId="0" applyFont="1" applyAlignment="1">
      <alignment horizontal="center" vertical="center" shrinkToFit="1"/>
    </xf>
    <xf numFmtId="0" fontId="15" fillId="0" borderId="13"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4" xfId="0" applyFont="1" applyBorder="1" applyAlignment="1">
      <alignment horizontal="center" vertical="center" shrinkToFit="1"/>
    </xf>
    <xf numFmtId="0" fontId="14" fillId="0" borderId="6" xfId="0" applyFont="1" applyBorder="1" applyAlignment="1">
      <alignment horizontal="center" vertical="top" shrinkToFit="1"/>
    </xf>
    <xf numFmtId="0" fontId="14" fillId="0" borderId="0" xfId="0" applyFont="1" applyBorder="1" applyAlignment="1">
      <alignment horizontal="center" vertical="top" shrinkToFit="1"/>
    </xf>
    <xf numFmtId="0" fontId="14" fillId="0" borderId="9" xfId="0" applyFont="1" applyBorder="1" applyAlignment="1">
      <alignment horizontal="center" vertical="top" shrinkToFit="1"/>
    </xf>
    <xf numFmtId="0" fontId="0" fillId="0" borderId="12" xfId="0" applyBorder="1">
      <alignment vertical="center"/>
    </xf>
    <xf numFmtId="0" fontId="0" fillId="0" borderId="14" xfId="0" applyBorder="1">
      <alignment vertical="center"/>
    </xf>
    <xf numFmtId="0" fontId="0" fillId="0" borderId="0" xfId="0" applyBorder="1" applyAlignment="1">
      <alignment vertical="center" shrinkToFit="1"/>
    </xf>
    <xf numFmtId="0" fontId="0" fillId="0" borderId="9" xfId="0" applyBorder="1" applyAlignment="1">
      <alignment vertical="center" shrinkToFit="1"/>
    </xf>
    <xf numFmtId="0" fontId="15" fillId="0" borderId="41" xfId="0"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3" xfId="0" applyFont="1" applyBorder="1" applyAlignment="1">
      <alignment horizontal="center" vertical="center" shrinkToFit="1"/>
    </xf>
    <xf numFmtId="0" fontId="0" fillId="0" borderId="9" xfId="0" applyBorder="1" applyAlignment="1">
      <alignment horizontal="center" vertical="center"/>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46"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47" xfId="0" applyFont="1" applyBorder="1" applyAlignment="1">
      <alignment horizontal="center" vertical="center" shrinkToFit="1"/>
    </xf>
    <xf numFmtId="0" fontId="14" fillId="0" borderId="12" xfId="0" applyFont="1" applyBorder="1" applyAlignment="1">
      <alignment horizontal="center" vertical="top" shrinkToFit="1"/>
    </xf>
    <xf numFmtId="0" fontId="14" fillId="0" borderId="13" xfId="0" applyFont="1" applyBorder="1" applyAlignment="1">
      <alignment horizontal="center" vertical="top" shrinkToFit="1"/>
    </xf>
    <xf numFmtId="0" fontId="14" fillId="0" borderId="14" xfId="0" applyFont="1" applyBorder="1" applyAlignment="1">
      <alignment horizontal="center" vertical="top"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1" xfId="0" applyBorder="1" applyAlignment="1">
      <alignment vertical="center" shrinkToFit="1"/>
    </xf>
    <xf numFmtId="0" fontId="15" fillId="0" borderId="48"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51" xfId="0" applyFont="1" applyBorder="1" applyAlignment="1">
      <alignment horizontal="center" vertical="center" shrinkToFit="1"/>
    </xf>
    <xf numFmtId="0" fontId="15" fillId="0" borderId="52"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54" xfId="0" applyFont="1" applyBorder="1" applyAlignment="1">
      <alignment horizontal="center" vertical="center" shrinkToFit="1"/>
    </xf>
    <xf numFmtId="0" fontId="0" fillId="0" borderId="6" xfId="0" applyBorder="1">
      <alignment vertical="center"/>
    </xf>
    <xf numFmtId="0" fontId="11" fillId="0" borderId="0" xfId="0" applyFont="1" applyBorder="1" applyAlignment="1">
      <alignment horizontal="center" vertical="center" shrinkToFit="1"/>
    </xf>
    <xf numFmtId="0" fontId="12" fillId="0" borderId="17" xfId="0" applyFont="1" applyBorder="1" applyAlignment="1">
      <alignment horizontal="center" vertical="top" shrinkToFit="1"/>
    </xf>
    <xf numFmtId="0" fontId="12" fillId="0" borderId="18" xfId="0" applyFont="1" applyBorder="1" applyAlignment="1">
      <alignment horizontal="center" vertical="top" shrinkToFit="1"/>
    </xf>
    <xf numFmtId="0" fontId="0" fillId="0" borderId="17" xfId="0" applyFont="1" applyBorder="1" applyAlignment="1">
      <alignment horizontal="center" vertical="top" shrinkToFit="1"/>
    </xf>
    <xf numFmtId="0" fontId="12" fillId="0" borderId="4" xfId="0" applyFont="1" applyBorder="1" applyAlignment="1">
      <alignment horizontal="center" vertical="top" shrinkToFit="1"/>
    </xf>
    <xf numFmtId="0" fontId="0" fillId="0" borderId="18" xfId="0" applyFont="1" applyBorder="1" applyAlignment="1">
      <alignment horizontal="center" vertical="top" shrinkToFit="1"/>
    </xf>
    <xf numFmtId="0" fontId="12" fillId="0" borderId="17" xfId="0" applyFont="1" applyBorder="1" applyAlignment="1">
      <alignment horizontal="center" shrinkToFit="1"/>
    </xf>
    <xf numFmtId="0" fontId="12" fillId="0" borderId="18" xfId="0" applyFont="1" applyBorder="1" applyAlignment="1">
      <alignment horizontal="center" shrinkToFit="1"/>
    </xf>
    <xf numFmtId="0" fontId="12" fillId="0" borderId="4" xfId="0" applyFont="1" applyBorder="1" applyAlignment="1">
      <alignment horizontal="center" shrinkToFit="1"/>
    </xf>
    <xf numFmtId="0" fontId="0"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6" fontId="0" fillId="0" borderId="12" xfId="1" applyFont="1" applyBorder="1" applyAlignment="1">
      <alignment horizontal="center" vertical="center" shrinkToFit="1"/>
    </xf>
    <xf numFmtId="6" fontId="12" fillId="0" borderId="13" xfId="1" applyFont="1" applyBorder="1" applyAlignment="1">
      <alignment horizontal="center" vertical="center" shrinkToFit="1"/>
    </xf>
    <xf numFmtId="6" fontId="12" fillId="0" borderId="14" xfId="1" applyFont="1" applyBorder="1" applyAlignment="1">
      <alignment horizontal="center" vertical="center" shrinkToFit="1"/>
    </xf>
    <xf numFmtId="6" fontId="0" fillId="0" borderId="13" xfId="1" applyFont="1" applyBorder="1" applyAlignment="1">
      <alignment horizontal="center" vertical="center" shrinkToFit="1"/>
    </xf>
    <xf numFmtId="6" fontId="12" fillId="0" borderId="12" xfId="1" applyFont="1" applyBorder="1" applyAlignment="1">
      <alignment horizontal="center" vertical="center" shrinkToFi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0" fillId="0" borderId="17" xfId="0" applyFont="1" applyBorder="1" applyAlignment="1">
      <alignment horizontal="center" shrinkToFi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133350</xdr:colOff>
      <xdr:row>6</xdr:row>
      <xdr:rowOff>200025</xdr:rowOff>
    </xdr:from>
    <xdr:to>
      <xdr:col>20</xdr:col>
      <xdr:colOff>133350</xdr:colOff>
      <xdr:row>7</xdr:row>
      <xdr:rowOff>66675</xdr:rowOff>
    </xdr:to>
    <xdr:sp macro="" textlink="">
      <xdr:nvSpPr>
        <xdr:cNvPr id="8" name="Line 1"/>
        <xdr:cNvSpPr>
          <a:spLocks noChangeShapeType="1"/>
        </xdr:cNvSpPr>
      </xdr:nvSpPr>
      <xdr:spPr bwMode="auto">
        <a:xfrm>
          <a:off x="5743575" y="13430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28</xdr:row>
      <xdr:rowOff>200025</xdr:rowOff>
    </xdr:from>
    <xdr:to>
      <xdr:col>20</xdr:col>
      <xdr:colOff>133350</xdr:colOff>
      <xdr:row>29</xdr:row>
      <xdr:rowOff>66675</xdr:rowOff>
    </xdr:to>
    <xdr:sp macro="" textlink="">
      <xdr:nvSpPr>
        <xdr:cNvPr id="9" name="Line 3"/>
        <xdr:cNvSpPr>
          <a:spLocks noChangeShapeType="1"/>
        </xdr:cNvSpPr>
      </xdr:nvSpPr>
      <xdr:spPr bwMode="auto">
        <a:xfrm>
          <a:off x="5743575" y="63722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200025</xdr:rowOff>
    </xdr:from>
    <xdr:to>
      <xdr:col>20</xdr:col>
      <xdr:colOff>133350</xdr:colOff>
      <xdr:row>40</xdr:row>
      <xdr:rowOff>66675</xdr:rowOff>
    </xdr:to>
    <xdr:sp macro="" textlink="">
      <xdr:nvSpPr>
        <xdr:cNvPr id="10" name="Line 4"/>
        <xdr:cNvSpPr>
          <a:spLocks noChangeShapeType="1"/>
        </xdr:cNvSpPr>
      </xdr:nvSpPr>
      <xdr:spPr bwMode="auto">
        <a:xfrm>
          <a:off x="5743575" y="88868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6</xdr:row>
      <xdr:rowOff>190500</xdr:rowOff>
    </xdr:from>
    <xdr:to>
      <xdr:col>22</xdr:col>
      <xdr:colOff>133350</xdr:colOff>
      <xdr:row>10</xdr:row>
      <xdr:rowOff>76200</xdr:rowOff>
    </xdr:to>
    <xdr:sp macro="" textlink="">
      <xdr:nvSpPr>
        <xdr:cNvPr id="11" name="Line 11"/>
        <xdr:cNvSpPr>
          <a:spLocks noChangeShapeType="1"/>
        </xdr:cNvSpPr>
      </xdr:nvSpPr>
      <xdr:spPr bwMode="auto">
        <a:xfrm>
          <a:off x="6276975" y="1333500"/>
          <a:ext cx="0" cy="8763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9</xdr:row>
      <xdr:rowOff>200025</xdr:rowOff>
    </xdr:from>
    <xdr:to>
      <xdr:col>21</xdr:col>
      <xdr:colOff>133350</xdr:colOff>
      <xdr:row>10</xdr:row>
      <xdr:rowOff>66675</xdr:rowOff>
    </xdr:to>
    <xdr:sp macro="" textlink="">
      <xdr:nvSpPr>
        <xdr:cNvPr id="12" name="Line 12"/>
        <xdr:cNvSpPr>
          <a:spLocks noChangeShapeType="1"/>
        </xdr:cNvSpPr>
      </xdr:nvSpPr>
      <xdr:spPr bwMode="auto">
        <a:xfrm>
          <a:off x="6010275" y="20669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6</xdr:row>
      <xdr:rowOff>200025</xdr:rowOff>
    </xdr:from>
    <xdr:to>
      <xdr:col>6</xdr:col>
      <xdr:colOff>133350</xdr:colOff>
      <xdr:row>7</xdr:row>
      <xdr:rowOff>66675</xdr:rowOff>
    </xdr:to>
    <xdr:sp macro="" textlink="">
      <xdr:nvSpPr>
        <xdr:cNvPr id="13" name="Line 13"/>
        <xdr:cNvSpPr>
          <a:spLocks noChangeShapeType="1"/>
        </xdr:cNvSpPr>
      </xdr:nvSpPr>
      <xdr:spPr bwMode="auto">
        <a:xfrm>
          <a:off x="1828800" y="13430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6</xdr:row>
      <xdr:rowOff>190500</xdr:rowOff>
    </xdr:from>
    <xdr:to>
      <xdr:col>8</xdr:col>
      <xdr:colOff>142875</xdr:colOff>
      <xdr:row>10</xdr:row>
      <xdr:rowOff>57150</xdr:rowOff>
    </xdr:to>
    <xdr:sp macro="" textlink="">
      <xdr:nvSpPr>
        <xdr:cNvPr id="14" name="Line 14"/>
        <xdr:cNvSpPr>
          <a:spLocks noChangeShapeType="1"/>
        </xdr:cNvSpPr>
      </xdr:nvSpPr>
      <xdr:spPr bwMode="auto">
        <a:xfrm>
          <a:off x="2362200" y="13335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9</xdr:row>
      <xdr:rowOff>200025</xdr:rowOff>
    </xdr:from>
    <xdr:to>
      <xdr:col>7</xdr:col>
      <xdr:colOff>133350</xdr:colOff>
      <xdr:row>10</xdr:row>
      <xdr:rowOff>66675</xdr:rowOff>
    </xdr:to>
    <xdr:sp macro="" textlink="">
      <xdr:nvSpPr>
        <xdr:cNvPr id="15" name="Line 15"/>
        <xdr:cNvSpPr>
          <a:spLocks noChangeShapeType="1"/>
        </xdr:cNvSpPr>
      </xdr:nvSpPr>
      <xdr:spPr bwMode="auto">
        <a:xfrm>
          <a:off x="2095500" y="20669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17</xdr:row>
      <xdr:rowOff>200025</xdr:rowOff>
    </xdr:from>
    <xdr:to>
      <xdr:col>6</xdr:col>
      <xdr:colOff>133350</xdr:colOff>
      <xdr:row>18</xdr:row>
      <xdr:rowOff>66675</xdr:rowOff>
    </xdr:to>
    <xdr:sp macro="" textlink="">
      <xdr:nvSpPr>
        <xdr:cNvPr id="16" name="Line 25"/>
        <xdr:cNvSpPr>
          <a:spLocks noChangeShapeType="1"/>
        </xdr:cNvSpPr>
      </xdr:nvSpPr>
      <xdr:spPr bwMode="auto">
        <a:xfrm>
          <a:off x="1828800" y="38576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17</xdr:row>
      <xdr:rowOff>190500</xdr:rowOff>
    </xdr:from>
    <xdr:to>
      <xdr:col>8</xdr:col>
      <xdr:colOff>142875</xdr:colOff>
      <xdr:row>21</xdr:row>
      <xdr:rowOff>57150</xdr:rowOff>
    </xdr:to>
    <xdr:sp macro="" textlink="">
      <xdr:nvSpPr>
        <xdr:cNvPr id="17" name="Line 26"/>
        <xdr:cNvSpPr>
          <a:spLocks noChangeShapeType="1"/>
        </xdr:cNvSpPr>
      </xdr:nvSpPr>
      <xdr:spPr bwMode="auto">
        <a:xfrm>
          <a:off x="2362200" y="38481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20</xdr:row>
      <xdr:rowOff>200025</xdr:rowOff>
    </xdr:from>
    <xdr:to>
      <xdr:col>7</xdr:col>
      <xdr:colOff>133350</xdr:colOff>
      <xdr:row>21</xdr:row>
      <xdr:rowOff>66675</xdr:rowOff>
    </xdr:to>
    <xdr:sp macro="" textlink="">
      <xdr:nvSpPr>
        <xdr:cNvPr id="18" name="Line 27"/>
        <xdr:cNvSpPr>
          <a:spLocks noChangeShapeType="1"/>
        </xdr:cNvSpPr>
      </xdr:nvSpPr>
      <xdr:spPr bwMode="auto">
        <a:xfrm>
          <a:off x="2095500" y="45815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17</xdr:row>
      <xdr:rowOff>200025</xdr:rowOff>
    </xdr:from>
    <xdr:to>
      <xdr:col>20</xdr:col>
      <xdr:colOff>133350</xdr:colOff>
      <xdr:row>18</xdr:row>
      <xdr:rowOff>66675</xdr:rowOff>
    </xdr:to>
    <xdr:sp macro="" textlink="">
      <xdr:nvSpPr>
        <xdr:cNvPr id="19" name="Line 28"/>
        <xdr:cNvSpPr>
          <a:spLocks noChangeShapeType="1"/>
        </xdr:cNvSpPr>
      </xdr:nvSpPr>
      <xdr:spPr bwMode="auto">
        <a:xfrm>
          <a:off x="5743575" y="38576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17</xdr:row>
      <xdr:rowOff>190500</xdr:rowOff>
    </xdr:from>
    <xdr:to>
      <xdr:col>22</xdr:col>
      <xdr:colOff>142875</xdr:colOff>
      <xdr:row>21</xdr:row>
      <xdr:rowOff>57150</xdr:rowOff>
    </xdr:to>
    <xdr:sp macro="" textlink="">
      <xdr:nvSpPr>
        <xdr:cNvPr id="20" name="Line 29"/>
        <xdr:cNvSpPr>
          <a:spLocks noChangeShapeType="1"/>
        </xdr:cNvSpPr>
      </xdr:nvSpPr>
      <xdr:spPr bwMode="auto">
        <a:xfrm>
          <a:off x="6276975" y="38481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20</xdr:row>
      <xdr:rowOff>200025</xdr:rowOff>
    </xdr:from>
    <xdr:to>
      <xdr:col>21</xdr:col>
      <xdr:colOff>133350</xdr:colOff>
      <xdr:row>21</xdr:row>
      <xdr:rowOff>66675</xdr:rowOff>
    </xdr:to>
    <xdr:sp macro="" textlink="">
      <xdr:nvSpPr>
        <xdr:cNvPr id="21" name="Line 30"/>
        <xdr:cNvSpPr>
          <a:spLocks noChangeShapeType="1"/>
        </xdr:cNvSpPr>
      </xdr:nvSpPr>
      <xdr:spPr bwMode="auto">
        <a:xfrm>
          <a:off x="6010275" y="45815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28</xdr:row>
      <xdr:rowOff>200025</xdr:rowOff>
    </xdr:from>
    <xdr:to>
      <xdr:col>6</xdr:col>
      <xdr:colOff>133350</xdr:colOff>
      <xdr:row>29</xdr:row>
      <xdr:rowOff>66675</xdr:rowOff>
    </xdr:to>
    <xdr:sp macro="" textlink="">
      <xdr:nvSpPr>
        <xdr:cNvPr id="22" name="Line 31"/>
        <xdr:cNvSpPr>
          <a:spLocks noChangeShapeType="1"/>
        </xdr:cNvSpPr>
      </xdr:nvSpPr>
      <xdr:spPr bwMode="auto">
        <a:xfrm>
          <a:off x="1828800" y="63722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28</xdr:row>
      <xdr:rowOff>190500</xdr:rowOff>
    </xdr:from>
    <xdr:to>
      <xdr:col>8</xdr:col>
      <xdr:colOff>142875</xdr:colOff>
      <xdr:row>32</xdr:row>
      <xdr:rowOff>57150</xdr:rowOff>
    </xdr:to>
    <xdr:sp macro="" textlink="">
      <xdr:nvSpPr>
        <xdr:cNvPr id="23" name="Line 32"/>
        <xdr:cNvSpPr>
          <a:spLocks noChangeShapeType="1"/>
        </xdr:cNvSpPr>
      </xdr:nvSpPr>
      <xdr:spPr bwMode="auto">
        <a:xfrm>
          <a:off x="2362200" y="63627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31</xdr:row>
      <xdr:rowOff>200025</xdr:rowOff>
    </xdr:from>
    <xdr:to>
      <xdr:col>7</xdr:col>
      <xdr:colOff>133350</xdr:colOff>
      <xdr:row>32</xdr:row>
      <xdr:rowOff>66675</xdr:rowOff>
    </xdr:to>
    <xdr:sp macro="" textlink="">
      <xdr:nvSpPr>
        <xdr:cNvPr id="24" name="Line 33"/>
        <xdr:cNvSpPr>
          <a:spLocks noChangeShapeType="1"/>
        </xdr:cNvSpPr>
      </xdr:nvSpPr>
      <xdr:spPr bwMode="auto">
        <a:xfrm>
          <a:off x="2095500" y="70961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28</xdr:row>
      <xdr:rowOff>190500</xdr:rowOff>
    </xdr:from>
    <xdr:to>
      <xdr:col>22</xdr:col>
      <xdr:colOff>142875</xdr:colOff>
      <xdr:row>32</xdr:row>
      <xdr:rowOff>57150</xdr:rowOff>
    </xdr:to>
    <xdr:sp macro="" textlink="">
      <xdr:nvSpPr>
        <xdr:cNvPr id="25" name="Line 35"/>
        <xdr:cNvSpPr>
          <a:spLocks noChangeShapeType="1"/>
        </xdr:cNvSpPr>
      </xdr:nvSpPr>
      <xdr:spPr bwMode="auto">
        <a:xfrm>
          <a:off x="6276975" y="63627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31</xdr:row>
      <xdr:rowOff>200025</xdr:rowOff>
    </xdr:from>
    <xdr:to>
      <xdr:col>21</xdr:col>
      <xdr:colOff>133350</xdr:colOff>
      <xdr:row>32</xdr:row>
      <xdr:rowOff>66675</xdr:rowOff>
    </xdr:to>
    <xdr:sp macro="" textlink="">
      <xdr:nvSpPr>
        <xdr:cNvPr id="26" name="Line 36"/>
        <xdr:cNvSpPr>
          <a:spLocks noChangeShapeType="1"/>
        </xdr:cNvSpPr>
      </xdr:nvSpPr>
      <xdr:spPr bwMode="auto">
        <a:xfrm>
          <a:off x="6010275" y="70961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39</xdr:row>
      <xdr:rowOff>190500</xdr:rowOff>
    </xdr:from>
    <xdr:to>
      <xdr:col>22</xdr:col>
      <xdr:colOff>142875</xdr:colOff>
      <xdr:row>43</xdr:row>
      <xdr:rowOff>57150</xdr:rowOff>
    </xdr:to>
    <xdr:sp macro="" textlink="">
      <xdr:nvSpPr>
        <xdr:cNvPr id="27" name="Line 38"/>
        <xdr:cNvSpPr>
          <a:spLocks noChangeShapeType="1"/>
        </xdr:cNvSpPr>
      </xdr:nvSpPr>
      <xdr:spPr bwMode="auto">
        <a:xfrm>
          <a:off x="6276975" y="88773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42</xdr:row>
      <xdr:rowOff>200025</xdr:rowOff>
    </xdr:from>
    <xdr:to>
      <xdr:col>21</xdr:col>
      <xdr:colOff>133350</xdr:colOff>
      <xdr:row>43</xdr:row>
      <xdr:rowOff>66675</xdr:rowOff>
    </xdr:to>
    <xdr:sp macro="" textlink="">
      <xdr:nvSpPr>
        <xdr:cNvPr id="28" name="Line 39"/>
        <xdr:cNvSpPr>
          <a:spLocks noChangeShapeType="1"/>
        </xdr:cNvSpPr>
      </xdr:nvSpPr>
      <xdr:spPr bwMode="auto">
        <a:xfrm>
          <a:off x="6010275" y="96107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39</xdr:row>
      <xdr:rowOff>200025</xdr:rowOff>
    </xdr:from>
    <xdr:to>
      <xdr:col>6</xdr:col>
      <xdr:colOff>133350</xdr:colOff>
      <xdr:row>40</xdr:row>
      <xdr:rowOff>66675</xdr:rowOff>
    </xdr:to>
    <xdr:sp macro="" textlink="">
      <xdr:nvSpPr>
        <xdr:cNvPr id="29" name="Line 40"/>
        <xdr:cNvSpPr>
          <a:spLocks noChangeShapeType="1"/>
        </xdr:cNvSpPr>
      </xdr:nvSpPr>
      <xdr:spPr bwMode="auto">
        <a:xfrm>
          <a:off x="1828800" y="88868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39</xdr:row>
      <xdr:rowOff>190500</xdr:rowOff>
    </xdr:from>
    <xdr:to>
      <xdr:col>8</xdr:col>
      <xdr:colOff>142875</xdr:colOff>
      <xdr:row>43</xdr:row>
      <xdr:rowOff>57150</xdr:rowOff>
    </xdr:to>
    <xdr:sp macro="" textlink="">
      <xdr:nvSpPr>
        <xdr:cNvPr id="30" name="Line 41"/>
        <xdr:cNvSpPr>
          <a:spLocks noChangeShapeType="1"/>
        </xdr:cNvSpPr>
      </xdr:nvSpPr>
      <xdr:spPr bwMode="auto">
        <a:xfrm>
          <a:off x="2362200" y="88773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42</xdr:row>
      <xdr:rowOff>200025</xdr:rowOff>
    </xdr:from>
    <xdr:to>
      <xdr:col>7</xdr:col>
      <xdr:colOff>133350</xdr:colOff>
      <xdr:row>43</xdr:row>
      <xdr:rowOff>66675</xdr:rowOff>
    </xdr:to>
    <xdr:sp macro="" textlink="">
      <xdr:nvSpPr>
        <xdr:cNvPr id="31" name="Line 42"/>
        <xdr:cNvSpPr>
          <a:spLocks noChangeShapeType="1"/>
        </xdr:cNvSpPr>
      </xdr:nvSpPr>
      <xdr:spPr bwMode="auto">
        <a:xfrm>
          <a:off x="2095500" y="96107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xdr:row>
      <xdr:rowOff>200025</xdr:rowOff>
    </xdr:from>
    <xdr:to>
      <xdr:col>20</xdr:col>
      <xdr:colOff>133350</xdr:colOff>
      <xdr:row>7</xdr:row>
      <xdr:rowOff>66675</xdr:rowOff>
    </xdr:to>
    <xdr:sp macro="" textlink="">
      <xdr:nvSpPr>
        <xdr:cNvPr id="32" name="Line 25"/>
        <xdr:cNvSpPr>
          <a:spLocks noChangeShapeType="1"/>
        </xdr:cNvSpPr>
      </xdr:nvSpPr>
      <xdr:spPr bwMode="auto">
        <a:xfrm>
          <a:off x="5743575" y="13430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6</xdr:row>
      <xdr:rowOff>190500</xdr:rowOff>
    </xdr:from>
    <xdr:to>
      <xdr:col>22</xdr:col>
      <xdr:colOff>142875</xdr:colOff>
      <xdr:row>10</xdr:row>
      <xdr:rowOff>57150</xdr:rowOff>
    </xdr:to>
    <xdr:sp macro="" textlink="">
      <xdr:nvSpPr>
        <xdr:cNvPr id="33" name="Line 26"/>
        <xdr:cNvSpPr>
          <a:spLocks noChangeShapeType="1"/>
        </xdr:cNvSpPr>
      </xdr:nvSpPr>
      <xdr:spPr bwMode="auto">
        <a:xfrm>
          <a:off x="6276975" y="13335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9</xdr:row>
      <xdr:rowOff>200025</xdr:rowOff>
    </xdr:from>
    <xdr:to>
      <xdr:col>21</xdr:col>
      <xdr:colOff>133350</xdr:colOff>
      <xdr:row>10</xdr:row>
      <xdr:rowOff>66675</xdr:rowOff>
    </xdr:to>
    <xdr:sp macro="" textlink="">
      <xdr:nvSpPr>
        <xdr:cNvPr id="34" name="Line 27"/>
        <xdr:cNvSpPr>
          <a:spLocks noChangeShapeType="1"/>
        </xdr:cNvSpPr>
      </xdr:nvSpPr>
      <xdr:spPr bwMode="auto">
        <a:xfrm>
          <a:off x="6010275" y="20669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17</xdr:row>
      <xdr:rowOff>200025</xdr:rowOff>
    </xdr:from>
    <xdr:to>
      <xdr:col>6</xdr:col>
      <xdr:colOff>133350</xdr:colOff>
      <xdr:row>18</xdr:row>
      <xdr:rowOff>66675</xdr:rowOff>
    </xdr:to>
    <xdr:sp macro="" textlink="">
      <xdr:nvSpPr>
        <xdr:cNvPr id="35" name="Line 31"/>
        <xdr:cNvSpPr>
          <a:spLocks noChangeShapeType="1"/>
        </xdr:cNvSpPr>
      </xdr:nvSpPr>
      <xdr:spPr bwMode="auto">
        <a:xfrm>
          <a:off x="1828800" y="38576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17</xdr:row>
      <xdr:rowOff>190500</xdr:rowOff>
    </xdr:from>
    <xdr:to>
      <xdr:col>8</xdr:col>
      <xdr:colOff>142875</xdr:colOff>
      <xdr:row>21</xdr:row>
      <xdr:rowOff>57150</xdr:rowOff>
    </xdr:to>
    <xdr:sp macro="" textlink="">
      <xdr:nvSpPr>
        <xdr:cNvPr id="36" name="Line 32"/>
        <xdr:cNvSpPr>
          <a:spLocks noChangeShapeType="1"/>
        </xdr:cNvSpPr>
      </xdr:nvSpPr>
      <xdr:spPr bwMode="auto">
        <a:xfrm>
          <a:off x="2362200" y="38481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20</xdr:row>
      <xdr:rowOff>200025</xdr:rowOff>
    </xdr:from>
    <xdr:to>
      <xdr:col>7</xdr:col>
      <xdr:colOff>133350</xdr:colOff>
      <xdr:row>21</xdr:row>
      <xdr:rowOff>66675</xdr:rowOff>
    </xdr:to>
    <xdr:sp macro="" textlink="">
      <xdr:nvSpPr>
        <xdr:cNvPr id="37" name="Line 33"/>
        <xdr:cNvSpPr>
          <a:spLocks noChangeShapeType="1"/>
        </xdr:cNvSpPr>
      </xdr:nvSpPr>
      <xdr:spPr bwMode="auto">
        <a:xfrm>
          <a:off x="2095500" y="45815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17</xdr:row>
      <xdr:rowOff>200025</xdr:rowOff>
    </xdr:from>
    <xdr:to>
      <xdr:col>20</xdr:col>
      <xdr:colOff>133350</xdr:colOff>
      <xdr:row>18</xdr:row>
      <xdr:rowOff>66675</xdr:rowOff>
    </xdr:to>
    <xdr:sp macro="" textlink="">
      <xdr:nvSpPr>
        <xdr:cNvPr id="38" name="Line 40"/>
        <xdr:cNvSpPr>
          <a:spLocks noChangeShapeType="1"/>
        </xdr:cNvSpPr>
      </xdr:nvSpPr>
      <xdr:spPr bwMode="auto">
        <a:xfrm>
          <a:off x="5743575" y="38576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17</xdr:row>
      <xdr:rowOff>190500</xdr:rowOff>
    </xdr:from>
    <xdr:to>
      <xdr:col>22</xdr:col>
      <xdr:colOff>142875</xdr:colOff>
      <xdr:row>21</xdr:row>
      <xdr:rowOff>57150</xdr:rowOff>
    </xdr:to>
    <xdr:sp macro="" textlink="">
      <xdr:nvSpPr>
        <xdr:cNvPr id="39" name="Line 41"/>
        <xdr:cNvSpPr>
          <a:spLocks noChangeShapeType="1"/>
        </xdr:cNvSpPr>
      </xdr:nvSpPr>
      <xdr:spPr bwMode="auto">
        <a:xfrm>
          <a:off x="6276975" y="38481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20</xdr:row>
      <xdr:rowOff>200025</xdr:rowOff>
    </xdr:from>
    <xdr:to>
      <xdr:col>21</xdr:col>
      <xdr:colOff>133350</xdr:colOff>
      <xdr:row>21</xdr:row>
      <xdr:rowOff>66675</xdr:rowOff>
    </xdr:to>
    <xdr:sp macro="" textlink="">
      <xdr:nvSpPr>
        <xdr:cNvPr id="40" name="Line 42"/>
        <xdr:cNvSpPr>
          <a:spLocks noChangeShapeType="1"/>
        </xdr:cNvSpPr>
      </xdr:nvSpPr>
      <xdr:spPr bwMode="auto">
        <a:xfrm>
          <a:off x="6010275" y="45815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28</xdr:row>
      <xdr:rowOff>200025</xdr:rowOff>
    </xdr:from>
    <xdr:to>
      <xdr:col>6</xdr:col>
      <xdr:colOff>133350</xdr:colOff>
      <xdr:row>29</xdr:row>
      <xdr:rowOff>66675</xdr:rowOff>
    </xdr:to>
    <xdr:sp macro="" textlink="">
      <xdr:nvSpPr>
        <xdr:cNvPr id="41" name="Line 3"/>
        <xdr:cNvSpPr>
          <a:spLocks noChangeShapeType="1"/>
        </xdr:cNvSpPr>
      </xdr:nvSpPr>
      <xdr:spPr bwMode="auto">
        <a:xfrm>
          <a:off x="1828800" y="63722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28</xdr:row>
      <xdr:rowOff>190500</xdr:rowOff>
    </xdr:from>
    <xdr:to>
      <xdr:col>8</xdr:col>
      <xdr:colOff>142875</xdr:colOff>
      <xdr:row>32</xdr:row>
      <xdr:rowOff>57150</xdr:rowOff>
    </xdr:to>
    <xdr:sp macro="" textlink="">
      <xdr:nvSpPr>
        <xdr:cNvPr id="42" name="Line 35"/>
        <xdr:cNvSpPr>
          <a:spLocks noChangeShapeType="1"/>
        </xdr:cNvSpPr>
      </xdr:nvSpPr>
      <xdr:spPr bwMode="auto">
        <a:xfrm>
          <a:off x="2362200" y="63627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31</xdr:row>
      <xdr:rowOff>200025</xdr:rowOff>
    </xdr:from>
    <xdr:to>
      <xdr:col>7</xdr:col>
      <xdr:colOff>133350</xdr:colOff>
      <xdr:row>32</xdr:row>
      <xdr:rowOff>66675</xdr:rowOff>
    </xdr:to>
    <xdr:sp macro="" textlink="">
      <xdr:nvSpPr>
        <xdr:cNvPr id="43" name="Line 36"/>
        <xdr:cNvSpPr>
          <a:spLocks noChangeShapeType="1"/>
        </xdr:cNvSpPr>
      </xdr:nvSpPr>
      <xdr:spPr bwMode="auto">
        <a:xfrm>
          <a:off x="2095500" y="70961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28</xdr:row>
      <xdr:rowOff>200025</xdr:rowOff>
    </xdr:from>
    <xdr:to>
      <xdr:col>6</xdr:col>
      <xdr:colOff>133350</xdr:colOff>
      <xdr:row>29</xdr:row>
      <xdr:rowOff>66675</xdr:rowOff>
    </xdr:to>
    <xdr:sp macro="" textlink="">
      <xdr:nvSpPr>
        <xdr:cNvPr id="44" name="Line 1"/>
        <xdr:cNvSpPr>
          <a:spLocks noChangeShapeType="1"/>
        </xdr:cNvSpPr>
      </xdr:nvSpPr>
      <xdr:spPr bwMode="auto">
        <a:xfrm>
          <a:off x="1828800" y="63722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28</xdr:row>
      <xdr:rowOff>190500</xdr:rowOff>
    </xdr:from>
    <xdr:to>
      <xdr:col>8</xdr:col>
      <xdr:colOff>133350</xdr:colOff>
      <xdr:row>32</xdr:row>
      <xdr:rowOff>76200</xdr:rowOff>
    </xdr:to>
    <xdr:sp macro="" textlink="">
      <xdr:nvSpPr>
        <xdr:cNvPr id="45" name="Line 11"/>
        <xdr:cNvSpPr>
          <a:spLocks noChangeShapeType="1"/>
        </xdr:cNvSpPr>
      </xdr:nvSpPr>
      <xdr:spPr bwMode="auto">
        <a:xfrm>
          <a:off x="2362200" y="6362700"/>
          <a:ext cx="0" cy="8763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31</xdr:row>
      <xdr:rowOff>200025</xdr:rowOff>
    </xdr:from>
    <xdr:to>
      <xdr:col>7</xdr:col>
      <xdr:colOff>133350</xdr:colOff>
      <xdr:row>32</xdr:row>
      <xdr:rowOff>66675</xdr:rowOff>
    </xdr:to>
    <xdr:sp macro="" textlink="">
      <xdr:nvSpPr>
        <xdr:cNvPr id="46" name="Line 12"/>
        <xdr:cNvSpPr>
          <a:spLocks noChangeShapeType="1"/>
        </xdr:cNvSpPr>
      </xdr:nvSpPr>
      <xdr:spPr bwMode="auto">
        <a:xfrm>
          <a:off x="2095500" y="70961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28</xdr:row>
      <xdr:rowOff>200025</xdr:rowOff>
    </xdr:from>
    <xdr:to>
      <xdr:col>20</xdr:col>
      <xdr:colOff>133350</xdr:colOff>
      <xdr:row>29</xdr:row>
      <xdr:rowOff>66675</xdr:rowOff>
    </xdr:to>
    <xdr:sp macro="" textlink="">
      <xdr:nvSpPr>
        <xdr:cNvPr id="47" name="Line 28"/>
        <xdr:cNvSpPr>
          <a:spLocks noChangeShapeType="1"/>
        </xdr:cNvSpPr>
      </xdr:nvSpPr>
      <xdr:spPr bwMode="auto">
        <a:xfrm>
          <a:off x="5743575" y="63722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28</xdr:row>
      <xdr:rowOff>190500</xdr:rowOff>
    </xdr:from>
    <xdr:to>
      <xdr:col>22</xdr:col>
      <xdr:colOff>142875</xdr:colOff>
      <xdr:row>32</xdr:row>
      <xdr:rowOff>57150</xdr:rowOff>
    </xdr:to>
    <xdr:sp macro="" textlink="">
      <xdr:nvSpPr>
        <xdr:cNvPr id="48" name="Line 29"/>
        <xdr:cNvSpPr>
          <a:spLocks noChangeShapeType="1"/>
        </xdr:cNvSpPr>
      </xdr:nvSpPr>
      <xdr:spPr bwMode="auto">
        <a:xfrm>
          <a:off x="6276975" y="63627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31</xdr:row>
      <xdr:rowOff>200025</xdr:rowOff>
    </xdr:from>
    <xdr:to>
      <xdr:col>21</xdr:col>
      <xdr:colOff>133350</xdr:colOff>
      <xdr:row>32</xdr:row>
      <xdr:rowOff>66675</xdr:rowOff>
    </xdr:to>
    <xdr:sp macro="" textlink="">
      <xdr:nvSpPr>
        <xdr:cNvPr id="49" name="Line 30"/>
        <xdr:cNvSpPr>
          <a:spLocks noChangeShapeType="1"/>
        </xdr:cNvSpPr>
      </xdr:nvSpPr>
      <xdr:spPr bwMode="auto">
        <a:xfrm>
          <a:off x="6010275" y="70961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39</xdr:row>
      <xdr:rowOff>200025</xdr:rowOff>
    </xdr:from>
    <xdr:to>
      <xdr:col>6</xdr:col>
      <xdr:colOff>133350</xdr:colOff>
      <xdr:row>40</xdr:row>
      <xdr:rowOff>66675</xdr:rowOff>
    </xdr:to>
    <xdr:sp macro="" textlink="">
      <xdr:nvSpPr>
        <xdr:cNvPr id="50" name="Line 3"/>
        <xdr:cNvSpPr>
          <a:spLocks noChangeShapeType="1"/>
        </xdr:cNvSpPr>
      </xdr:nvSpPr>
      <xdr:spPr bwMode="auto">
        <a:xfrm>
          <a:off x="1828800" y="88868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39</xdr:row>
      <xdr:rowOff>190500</xdr:rowOff>
    </xdr:from>
    <xdr:to>
      <xdr:col>8</xdr:col>
      <xdr:colOff>142875</xdr:colOff>
      <xdr:row>43</xdr:row>
      <xdr:rowOff>57150</xdr:rowOff>
    </xdr:to>
    <xdr:sp macro="" textlink="">
      <xdr:nvSpPr>
        <xdr:cNvPr id="51" name="Line 35"/>
        <xdr:cNvSpPr>
          <a:spLocks noChangeShapeType="1"/>
        </xdr:cNvSpPr>
      </xdr:nvSpPr>
      <xdr:spPr bwMode="auto">
        <a:xfrm>
          <a:off x="2362200" y="8877300"/>
          <a:ext cx="9525" cy="857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42</xdr:row>
      <xdr:rowOff>200025</xdr:rowOff>
    </xdr:from>
    <xdr:to>
      <xdr:col>7</xdr:col>
      <xdr:colOff>133350</xdr:colOff>
      <xdr:row>43</xdr:row>
      <xdr:rowOff>66675</xdr:rowOff>
    </xdr:to>
    <xdr:sp macro="" textlink="">
      <xdr:nvSpPr>
        <xdr:cNvPr id="52" name="Line 36"/>
        <xdr:cNvSpPr>
          <a:spLocks noChangeShapeType="1"/>
        </xdr:cNvSpPr>
      </xdr:nvSpPr>
      <xdr:spPr bwMode="auto">
        <a:xfrm>
          <a:off x="2095500" y="9610725"/>
          <a:ext cx="0" cy="133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39</xdr:row>
      <xdr:rowOff>0</xdr:rowOff>
    </xdr:from>
    <xdr:to>
      <xdr:col>20</xdr:col>
      <xdr:colOff>133350</xdr:colOff>
      <xdr:row>39</xdr:row>
      <xdr:rowOff>0</xdr:rowOff>
    </xdr:to>
    <xdr:sp macro="" textlink="">
      <xdr:nvSpPr>
        <xdr:cNvPr id="2" name="Line 1"/>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3" name="Line 2"/>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4" name="Line 3"/>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5" name="Line 4"/>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6" name="Line 5"/>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7" name="Line 6"/>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8" name="Line 7"/>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9" name="Line 8"/>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10" name="Line 9"/>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11" name="Line 10"/>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39</xdr:row>
      <xdr:rowOff>0</xdr:rowOff>
    </xdr:from>
    <xdr:to>
      <xdr:col>22</xdr:col>
      <xdr:colOff>133350</xdr:colOff>
      <xdr:row>39</xdr:row>
      <xdr:rowOff>0</xdr:rowOff>
    </xdr:to>
    <xdr:sp macro="" textlink="">
      <xdr:nvSpPr>
        <xdr:cNvPr id="12" name="Line 11"/>
        <xdr:cNvSpPr>
          <a:spLocks noChangeShapeType="1"/>
        </xdr:cNvSpPr>
      </xdr:nvSpPr>
      <xdr:spPr bwMode="auto">
        <a:xfrm>
          <a:off x="495300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39</xdr:row>
      <xdr:rowOff>0</xdr:rowOff>
    </xdr:from>
    <xdr:to>
      <xdr:col>21</xdr:col>
      <xdr:colOff>133350</xdr:colOff>
      <xdr:row>39</xdr:row>
      <xdr:rowOff>0</xdr:rowOff>
    </xdr:to>
    <xdr:sp macro="" textlink="">
      <xdr:nvSpPr>
        <xdr:cNvPr id="13" name="Line 12"/>
        <xdr:cNvSpPr>
          <a:spLocks noChangeShapeType="1"/>
        </xdr:cNvSpPr>
      </xdr:nvSpPr>
      <xdr:spPr bwMode="auto">
        <a:xfrm>
          <a:off x="4733925"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39</xdr:row>
      <xdr:rowOff>0</xdr:rowOff>
    </xdr:from>
    <xdr:to>
      <xdr:col>8</xdr:col>
      <xdr:colOff>133350</xdr:colOff>
      <xdr:row>39</xdr:row>
      <xdr:rowOff>0</xdr:rowOff>
    </xdr:to>
    <xdr:sp macro="" textlink="">
      <xdr:nvSpPr>
        <xdr:cNvPr id="14" name="Line 13"/>
        <xdr:cNvSpPr>
          <a:spLocks noChangeShapeType="1"/>
        </xdr:cNvSpPr>
      </xdr:nvSpPr>
      <xdr:spPr bwMode="auto">
        <a:xfrm>
          <a:off x="18859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15" name="Line 14"/>
        <xdr:cNvSpPr>
          <a:spLocks noChangeShapeType="1"/>
        </xdr:cNvSpPr>
      </xdr:nvSpPr>
      <xdr:spPr bwMode="auto">
        <a:xfrm>
          <a:off x="13144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0</xdr:rowOff>
    </xdr:from>
    <xdr:to>
      <xdr:col>9</xdr:col>
      <xdr:colOff>0</xdr:colOff>
      <xdr:row>39</xdr:row>
      <xdr:rowOff>0</xdr:rowOff>
    </xdr:to>
    <xdr:sp macro="" textlink="">
      <xdr:nvSpPr>
        <xdr:cNvPr id="16" name="Line 15"/>
        <xdr:cNvSpPr>
          <a:spLocks noChangeShapeType="1"/>
        </xdr:cNvSpPr>
      </xdr:nvSpPr>
      <xdr:spPr bwMode="auto">
        <a:xfrm>
          <a:off x="1971675"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39</xdr:row>
      <xdr:rowOff>0</xdr:rowOff>
    </xdr:from>
    <xdr:to>
      <xdr:col>8</xdr:col>
      <xdr:colOff>133350</xdr:colOff>
      <xdr:row>39</xdr:row>
      <xdr:rowOff>0</xdr:rowOff>
    </xdr:to>
    <xdr:sp macro="" textlink="">
      <xdr:nvSpPr>
        <xdr:cNvPr id="17" name="Line 16"/>
        <xdr:cNvSpPr>
          <a:spLocks noChangeShapeType="1"/>
        </xdr:cNvSpPr>
      </xdr:nvSpPr>
      <xdr:spPr bwMode="auto">
        <a:xfrm>
          <a:off x="18859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18" name="Line 17"/>
        <xdr:cNvSpPr>
          <a:spLocks noChangeShapeType="1"/>
        </xdr:cNvSpPr>
      </xdr:nvSpPr>
      <xdr:spPr bwMode="auto">
        <a:xfrm>
          <a:off x="13144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0</xdr:rowOff>
    </xdr:from>
    <xdr:to>
      <xdr:col>9</xdr:col>
      <xdr:colOff>0</xdr:colOff>
      <xdr:row>39</xdr:row>
      <xdr:rowOff>0</xdr:rowOff>
    </xdr:to>
    <xdr:sp macro="" textlink="">
      <xdr:nvSpPr>
        <xdr:cNvPr id="19" name="Line 18"/>
        <xdr:cNvSpPr>
          <a:spLocks noChangeShapeType="1"/>
        </xdr:cNvSpPr>
      </xdr:nvSpPr>
      <xdr:spPr bwMode="auto">
        <a:xfrm>
          <a:off x="1971675"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39</xdr:row>
      <xdr:rowOff>0</xdr:rowOff>
    </xdr:from>
    <xdr:to>
      <xdr:col>20</xdr:col>
      <xdr:colOff>133350</xdr:colOff>
      <xdr:row>39</xdr:row>
      <xdr:rowOff>0</xdr:rowOff>
    </xdr:to>
    <xdr:sp macro="" textlink="">
      <xdr:nvSpPr>
        <xdr:cNvPr id="20" name="Line 19"/>
        <xdr:cNvSpPr>
          <a:spLocks noChangeShapeType="1"/>
        </xdr:cNvSpPr>
      </xdr:nvSpPr>
      <xdr:spPr bwMode="auto">
        <a:xfrm>
          <a:off x="45148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39</xdr:row>
      <xdr:rowOff>0</xdr:rowOff>
    </xdr:from>
    <xdr:to>
      <xdr:col>21</xdr:col>
      <xdr:colOff>133350</xdr:colOff>
      <xdr:row>39</xdr:row>
      <xdr:rowOff>0</xdr:rowOff>
    </xdr:to>
    <xdr:sp macro="" textlink="">
      <xdr:nvSpPr>
        <xdr:cNvPr id="21" name="Line 21"/>
        <xdr:cNvSpPr>
          <a:spLocks noChangeShapeType="1"/>
        </xdr:cNvSpPr>
      </xdr:nvSpPr>
      <xdr:spPr bwMode="auto">
        <a:xfrm>
          <a:off x="4733925"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2" name="Line 44"/>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3" name="Line 45"/>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4" name="Line 46"/>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5" name="Line 47"/>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6" name="Line 48"/>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7" name="Line 49"/>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8" name="Line 50"/>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29" name="Line 51"/>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30" name="Line 52"/>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31" name="Line 53"/>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2" name="Line 5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133350</xdr:colOff>
      <xdr:row>47</xdr:row>
      <xdr:rowOff>0</xdr:rowOff>
    </xdr:from>
    <xdr:to>
      <xdr:col>19</xdr:col>
      <xdr:colOff>133350</xdr:colOff>
      <xdr:row>47</xdr:row>
      <xdr:rowOff>0</xdr:rowOff>
    </xdr:to>
    <xdr:sp macro="" textlink="">
      <xdr:nvSpPr>
        <xdr:cNvPr id="33" name="Line 55"/>
        <xdr:cNvSpPr>
          <a:spLocks noChangeShapeType="1"/>
        </xdr:cNvSpPr>
      </xdr:nvSpPr>
      <xdr:spPr bwMode="auto">
        <a:xfrm>
          <a:off x="42957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47</xdr:row>
      <xdr:rowOff>0</xdr:rowOff>
    </xdr:from>
    <xdr:to>
      <xdr:col>6</xdr:col>
      <xdr:colOff>133350</xdr:colOff>
      <xdr:row>47</xdr:row>
      <xdr:rowOff>0</xdr:rowOff>
    </xdr:to>
    <xdr:sp macro="" textlink="">
      <xdr:nvSpPr>
        <xdr:cNvPr id="34" name="Line 56"/>
        <xdr:cNvSpPr>
          <a:spLocks noChangeShapeType="1"/>
        </xdr:cNvSpPr>
      </xdr:nvSpPr>
      <xdr:spPr bwMode="auto">
        <a:xfrm>
          <a:off x="14478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47</xdr:row>
      <xdr:rowOff>0</xdr:rowOff>
    </xdr:from>
    <xdr:to>
      <xdr:col>7</xdr:col>
      <xdr:colOff>133350</xdr:colOff>
      <xdr:row>47</xdr:row>
      <xdr:rowOff>0</xdr:rowOff>
    </xdr:to>
    <xdr:sp macro="" textlink="">
      <xdr:nvSpPr>
        <xdr:cNvPr id="35" name="Line 58"/>
        <xdr:cNvSpPr>
          <a:spLocks noChangeShapeType="1"/>
        </xdr:cNvSpPr>
      </xdr:nvSpPr>
      <xdr:spPr bwMode="auto">
        <a:xfrm>
          <a:off x="16668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47</xdr:row>
      <xdr:rowOff>0</xdr:rowOff>
    </xdr:from>
    <xdr:to>
      <xdr:col>6</xdr:col>
      <xdr:colOff>133350</xdr:colOff>
      <xdr:row>47</xdr:row>
      <xdr:rowOff>0</xdr:rowOff>
    </xdr:to>
    <xdr:sp macro="" textlink="">
      <xdr:nvSpPr>
        <xdr:cNvPr id="36" name="Line 59"/>
        <xdr:cNvSpPr>
          <a:spLocks noChangeShapeType="1"/>
        </xdr:cNvSpPr>
      </xdr:nvSpPr>
      <xdr:spPr bwMode="auto">
        <a:xfrm>
          <a:off x="14478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47</xdr:row>
      <xdr:rowOff>0</xdr:rowOff>
    </xdr:from>
    <xdr:to>
      <xdr:col>7</xdr:col>
      <xdr:colOff>133350</xdr:colOff>
      <xdr:row>47</xdr:row>
      <xdr:rowOff>0</xdr:rowOff>
    </xdr:to>
    <xdr:sp macro="" textlink="">
      <xdr:nvSpPr>
        <xdr:cNvPr id="37" name="Line 61"/>
        <xdr:cNvSpPr>
          <a:spLocks noChangeShapeType="1"/>
        </xdr:cNvSpPr>
      </xdr:nvSpPr>
      <xdr:spPr bwMode="auto">
        <a:xfrm>
          <a:off x="16668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38" name="Line 62"/>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133350</xdr:colOff>
      <xdr:row>47</xdr:row>
      <xdr:rowOff>0</xdr:rowOff>
    </xdr:from>
    <xdr:to>
      <xdr:col>19</xdr:col>
      <xdr:colOff>133350</xdr:colOff>
      <xdr:row>47</xdr:row>
      <xdr:rowOff>0</xdr:rowOff>
    </xdr:to>
    <xdr:sp macro="" textlink="">
      <xdr:nvSpPr>
        <xdr:cNvPr id="39" name="Line 64"/>
        <xdr:cNvSpPr>
          <a:spLocks noChangeShapeType="1"/>
        </xdr:cNvSpPr>
      </xdr:nvSpPr>
      <xdr:spPr bwMode="auto">
        <a:xfrm>
          <a:off x="42957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0" name="Line 67"/>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1" name="Line 68"/>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2" name="Line 69"/>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3" name="Line 70"/>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4" name="Line 71"/>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5" name="Line 72"/>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6" name="Line 73"/>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7" name="Line 74"/>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8" name="Line 75"/>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49" name="Line 76"/>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50" name="Line 77"/>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133350</xdr:colOff>
      <xdr:row>47</xdr:row>
      <xdr:rowOff>0</xdr:rowOff>
    </xdr:from>
    <xdr:to>
      <xdr:col>19</xdr:col>
      <xdr:colOff>133350</xdr:colOff>
      <xdr:row>47</xdr:row>
      <xdr:rowOff>0</xdr:rowOff>
    </xdr:to>
    <xdr:sp macro="" textlink="">
      <xdr:nvSpPr>
        <xdr:cNvPr id="51" name="Line 78"/>
        <xdr:cNvSpPr>
          <a:spLocks noChangeShapeType="1"/>
        </xdr:cNvSpPr>
      </xdr:nvSpPr>
      <xdr:spPr bwMode="auto">
        <a:xfrm>
          <a:off x="42957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47</xdr:row>
      <xdr:rowOff>0</xdr:rowOff>
    </xdr:from>
    <xdr:to>
      <xdr:col>6</xdr:col>
      <xdr:colOff>133350</xdr:colOff>
      <xdr:row>47</xdr:row>
      <xdr:rowOff>0</xdr:rowOff>
    </xdr:to>
    <xdr:sp macro="" textlink="">
      <xdr:nvSpPr>
        <xdr:cNvPr id="52" name="Line 79"/>
        <xdr:cNvSpPr>
          <a:spLocks noChangeShapeType="1"/>
        </xdr:cNvSpPr>
      </xdr:nvSpPr>
      <xdr:spPr bwMode="auto">
        <a:xfrm>
          <a:off x="14478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47</xdr:row>
      <xdr:rowOff>0</xdr:rowOff>
    </xdr:from>
    <xdr:to>
      <xdr:col>7</xdr:col>
      <xdr:colOff>133350</xdr:colOff>
      <xdr:row>47</xdr:row>
      <xdr:rowOff>0</xdr:rowOff>
    </xdr:to>
    <xdr:sp macro="" textlink="">
      <xdr:nvSpPr>
        <xdr:cNvPr id="53" name="Line 81"/>
        <xdr:cNvSpPr>
          <a:spLocks noChangeShapeType="1"/>
        </xdr:cNvSpPr>
      </xdr:nvSpPr>
      <xdr:spPr bwMode="auto">
        <a:xfrm>
          <a:off x="16668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47</xdr:row>
      <xdr:rowOff>0</xdr:rowOff>
    </xdr:from>
    <xdr:to>
      <xdr:col>6</xdr:col>
      <xdr:colOff>133350</xdr:colOff>
      <xdr:row>47</xdr:row>
      <xdr:rowOff>0</xdr:rowOff>
    </xdr:to>
    <xdr:sp macro="" textlink="">
      <xdr:nvSpPr>
        <xdr:cNvPr id="54" name="Line 82"/>
        <xdr:cNvSpPr>
          <a:spLocks noChangeShapeType="1"/>
        </xdr:cNvSpPr>
      </xdr:nvSpPr>
      <xdr:spPr bwMode="auto">
        <a:xfrm>
          <a:off x="14478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133350</xdr:colOff>
      <xdr:row>47</xdr:row>
      <xdr:rowOff>0</xdr:rowOff>
    </xdr:from>
    <xdr:to>
      <xdr:col>7</xdr:col>
      <xdr:colOff>133350</xdr:colOff>
      <xdr:row>47</xdr:row>
      <xdr:rowOff>0</xdr:rowOff>
    </xdr:to>
    <xdr:sp macro="" textlink="">
      <xdr:nvSpPr>
        <xdr:cNvPr id="55" name="Line 84"/>
        <xdr:cNvSpPr>
          <a:spLocks noChangeShapeType="1"/>
        </xdr:cNvSpPr>
      </xdr:nvSpPr>
      <xdr:spPr bwMode="auto">
        <a:xfrm>
          <a:off x="16668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47</xdr:row>
      <xdr:rowOff>0</xdr:rowOff>
    </xdr:from>
    <xdr:to>
      <xdr:col>18</xdr:col>
      <xdr:colOff>133350</xdr:colOff>
      <xdr:row>47</xdr:row>
      <xdr:rowOff>0</xdr:rowOff>
    </xdr:to>
    <xdr:sp macro="" textlink="">
      <xdr:nvSpPr>
        <xdr:cNvPr id="56" name="Line 85"/>
        <xdr:cNvSpPr>
          <a:spLocks noChangeShapeType="1"/>
        </xdr:cNvSpPr>
      </xdr:nvSpPr>
      <xdr:spPr bwMode="auto">
        <a:xfrm>
          <a:off x="40767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133350</xdr:colOff>
      <xdr:row>47</xdr:row>
      <xdr:rowOff>0</xdr:rowOff>
    </xdr:from>
    <xdr:to>
      <xdr:col>19</xdr:col>
      <xdr:colOff>133350</xdr:colOff>
      <xdr:row>47</xdr:row>
      <xdr:rowOff>0</xdr:rowOff>
    </xdr:to>
    <xdr:sp macro="" textlink="">
      <xdr:nvSpPr>
        <xdr:cNvPr id="57" name="Line 87"/>
        <xdr:cNvSpPr>
          <a:spLocks noChangeShapeType="1"/>
        </xdr:cNvSpPr>
      </xdr:nvSpPr>
      <xdr:spPr bwMode="auto">
        <a:xfrm>
          <a:off x="42957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39</xdr:row>
      <xdr:rowOff>0</xdr:rowOff>
    </xdr:from>
    <xdr:to>
      <xdr:col>34</xdr:col>
      <xdr:colOff>0</xdr:colOff>
      <xdr:row>39</xdr:row>
      <xdr:rowOff>0</xdr:rowOff>
    </xdr:to>
    <xdr:sp macro="" textlink="">
      <xdr:nvSpPr>
        <xdr:cNvPr id="58" name="Line 90"/>
        <xdr:cNvSpPr>
          <a:spLocks noChangeShapeType="1"/>
        </xdr:cNvSpPr>
      </xdr:nvSpPr>
      <xdr:spPr bwMode="auto">
        <a:xfrm>
          <a:off x="74485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39</xdr:row>
      <xdr:rowOff>0</xdr:rowOff>
    </xdr:from>
    <xdr:to>
      <xdr:col>34</xdr:col>
      <xdr:colOff>0</xdr:colOff>
      <xdr:row>39</xdr:row>
      <xdr:rowOff>0</xdr:rowOff>
    </xdr:to>
    <xdr:sp macro="" textlink="">
      <xdr:nvSpPr>
        <xdr:cNvPr id="59" name="Line 91"/>
        <xdr:cNvSpPr>
          <a:spLocks noChangeShapeType="1"/>
        </xdr:cNvSpPr>
      </xdr:nvSpPr>
      <xdr:spPr bwMode="auto">
        <a:xfrm>
          <a:off x="74485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39</xdr:row>
      <xdr:rowOff>0</xdr:rowOff>
    </xdr:from>
    <xdr:to>
      <xdr:col>34</xdr:col>
      <xdr:colOff>0</xdr:colOff>
      <xdr:row>39</xdr:row>
      <xdr:rowOff>0</xdr:rowOff>
    </xdr:to>
    <xdr:sp macro="" textlink="">
      <xdr:nvSpPr>
        <xdr:cNvPr id="60" name="Line 92"/>
        <xdr:cNvSpPr>
          <a:spLocks noChangeShapeType="1"/>
        </xdr:cNvSpPr>
      </xdr:nvSpPr>
      <xdr:spPr bwMode="auto">
        <a:xfrm>
          <a:off x="74485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39</xdr:row>
      <xdr:rowOff>0</xdr:rowOff>
    </xdr:from>
    <xdr:to>
      <xdr:col>34</xdr:col>
      <xdr:colOff>0</xdr:colOff>
      <xdr:row>39</xdr:row>
      <xdr:rowOff>0</xdr:rowOff>
    </xdr:to>
    <xdr:sp macro="" textlink="">
      <xdr:nvSpPr>
        <xdr:cNvPr id="61" name="Line 93"/>
        <xdr:cNvSpPr>
          <a:spLocks noChangeShapeType="1"/>
        </xdr:cNvSpPr>
      </xdr:nvSpPr>
      <xdr:spPr bwMode="auto">
        <a:xfrm>
          <a:off x="74485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39</xdr:row>
      <xdr:rowOff>0</xdr:rowOff>
    </xdr:from>
    <xdr:to>
      <xdr:col>34</xdr:col>
      <xdr:colOff>0</xdr:colOff>
      <xdr:row>39</xdr:row>
      <xdr:rowOff>0</xdr:rowOff>
    </xdr:to>
    <xdr:sp macro="" textlink="">
      <xdr:nvSpPr>
        <xdr:cNvPr id="62" name="Line 94"/>
        <xdr:cNvSpPr>
          <a:spLocks noChangeShapeType="1"/>
        </xdr:cNvSpPr>
      </xdr:nvSpPr>
      <xdr:spPr bwMode="auto">
        <a:xfrm>
          <a:off x="74485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39</xdr:row>
      <xdr:rowOff>0</xdr:rowOff>
    </xdr:from>
    <xdr:to>
      <xdr:col>34</xdr:col>
      <xdr:colOff>0</xdr:colOff>
      <xdr:row>39</xdr:row>
      <xdr:rowOff>0</xdr:rowOff>
    </xdr:to>
    <xdr:sp macro="" textlink="">
      <xdr:nvSpPr>
        <xdr:cNvPr id="63" name="Line 95"/>
        <xdr:cNvSpPr>
          <a:spLocks noChangeShapeType="1"/>
        </xdr:cNvSpPr>
      </xdr:nvSpPr>
      <xdr:spPr bwMode="auto">
        <a:xfrm>
          <a:off x="74485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64" name="Line 96"/>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65" name="Line 97"/>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66" name="Line 98"/>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67" name="Line 99"/>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68" name="Line 100"/>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69" name="Line 101"/>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70" name="Line 102"/>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71" name="Line 103"/>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72" name="Line 104"/>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73" name="Line 105"/>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133350</xdr:colOff>
      <xdr:row>47</xdr:row>
      <xdr:rowOff>0</xdr:rowOff>
    </xdr:from>
    <xdr:to>
      <xdr:col>16</xdr:col>
      <xdr:colOff>133350</xdr:colOff>
      <xdr:row>47</xdr:row>
      <xdr:rowOff>0</xdr:rowOff>
    </xdr:to>
    <xdr:sp macro="" textlink="">
      <xdr:nvSpPr>
        <xdr:cNvPr id="74" name="Line 106"/>
        <xdr:cNvSpPr>
          <a:spLocks noChangeShapeType="1"/>
        </xdr:cNvSpPr>
      </xdr:nvSpPr>
      <xdr:spPr bwMode="auto">
        <a:xfrm>
          <a:off x="363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47</xdr:row>
      <xdr:rowOff>0</xdr:rowOff>
    </xdr:from>
    <xdr:to>
      <xdr:col>15</xdr:col>
      <xdr:colOff>133350</xdr:colOff>
      <xdr:row>47</xdr:row>
      <xdr:rowOff>0</xdr:rowOff>
    </xdr:to>
    <xdr:sp macro="" textlink="">
      <xdr:nvSpPr>
        <xdr:cNvPr id="75" name="Line 107"/>
        <xdr:cNvSpPr>
          <a:spLocks noChangeShapeType="1"/>
        </xdr:cNvSpPr>
      </xdr:nvSpPr>
      <xdr:spPr bwMode="auto">
        <a:xfrm>
          <a:off x="34194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133350</xdr:colOff>
      <xdr:row>47</xdr:row>
      <xdr:rowOff>0</xdr:rowOff>
    </xdr:from>
    <xdr:to>
      <xdr:col>2</xdr:col>
      <xdr:colOff>133350</xdr:colOff>
      <xdr:row>47</xdr:row>
      <xdr:rowOff>0</xdr:rowOff>
    </xdr:to>
    <xdr:sp macro="" textlink="">
      <xdr:nvSpPr>
        <xdr:cNvPr id="76" name="Line 108"/>
        <xdr:cNvSpPr>
          <a:spLocks noChangeShapeType="1"/>
        </xdr:cNvSpPr>
      </xdr:nvSpPr>
      <xdr:spPr bwMode="auto">
        <a:xfrm>
          <a:off x="5715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47</xdr:row>
      <xdr:rowOff>0</xdr:rowOff>
    </xdr:from>
    <xdr:to>
      <xdr:col>3</xdr:col>
      <xdr:colOff>133350</xdr:colOff>
      <xdr:row>47</xdr:row>
      <xdr:rowOff>0</xdr:rowOff>
    </xdr:to>
    <xdr:sp macro="" textlink="">
      <xdr:nvSpPr>
        <xdr:cNvPr id="77" name="Line 110"/>
        <xdr:cNvSpPr>
          <a:spLocks noChangeShapeType="1"/>
        </xdr:cNvSpPr>
      </xdr:nvSpPr>
      <xdr:spPr bwMode="auto">
        <a:xfrm>
          <a:off x="7905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133350</xdr:colOff>
      <xdr:row>47</xdr:row>
      <xdr:rowOff>0</xdr:rowOff>
    </xdr:from>
    <xdr:to>
      <xdr:col>2</xdr:col>
      <xdr:colOff>133350</xdr:colOff>
      <xdr:row>47</xdr:row>
      <xdr:rowOff>0</xdr:rowOff>
    </xdr:to>
    <xdr:sp macro="" textlink="">
      <xdr:nvSpPr>
        <xdr:cNvPr id="78" name="Line 111"/>
        <xdr:cNvSpPr>
          <a:spLocks noChangeShapeType="1"/>
        </xdr:cNvSpPr>
      </xdr:nvSpPr>
      <xdr:spPr bwMode="auto">
        <a:xfrm>
          <a:off x="5715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47</xdr:row>
      <xdr:rowOff>0</xdr:rowOff>
    </xdr:from>
    <xdr:to>
      <xdr:col>3</xdr:col>
      <xdr:colOff>133350</xdr:colOff>
      <xdr:row>47</xdr:row>
      <xdr:rowOff>0</xdr:rowOff>
    </xdr:to>
    <xdr:sp macro="" textlink="">
      <xdr:nvSpPr>
        <xdr:cNvPr id="79" name="Line 113"/>
        <xdr:cNvSpPr>
          <a:spLocks noChangeShapeType="1"/>
        </xdr:cNvSpPr>
      </xdr:nvSpPr>
      <xdr:spPr bwMode="auto">
        <a:xfrm>
          <a:off x="7905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80" name="Line 114"/>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47</xdr:row>
      <xdr:rowOff>0</xdr:rowOff>
    </xdr:from>
    <xdr:to>
      <xdr:col>15</xdr:col>
      <xdr:colOff>133350</xdr:colOff>
      <xdr:row>47</xdr:row>
      <xdr:rowOff>0</xdr:rowOff>
    </xdr:to>
    <xdr:sp macro="" textlink="">
      <xdr:nvSpPr>
        <xdr:cNvPr id="81" name="Line 116"/>
        <xdr:cNvSpPr>
          <a:spLocks noChangeShapeType="1"/>
        </xdr:cNvSpPr>
      </xdr:nvSpPr>
      <xdr:spPr bwMode="auto">
        <a:xfrm>
          <a:off x="34194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82" name="Line 11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83" name="Line 12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84" name="Line 12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85" name="Line 12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86" name="Line 12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87" name="Line 12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88" name="Line 125"/>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89" name="Line 126"/>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0" name="Line 127"/>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1" name="Line 128"/>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2" name="Line 129"/>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3" name="Line 130"/>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4" name="Line 131"/>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5" name="Line 132"/>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6" name="Line 133"/>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97" name="Line 134"/>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133350</xdr:colOff>
      <xdr:row>47</xdr:row>
      <xdr:rowOff>0</xdr:rowOff>
    </xdr:from>
    <xdr:to>
      <xdr:col>16</xdr:col>
      <xdr:colOff>133350</xdr:colOff>
      <xdr:row>47</xdr:row>
      <xdr:rowOff>0</xdr:rowOff>
    </xdr:to>
    <xdr:sp macro="" textlink="">
      <xdr:nvSpPr>
        <xdr:cNvPr id="98" name="Line 135"/>
        <xdr:cNvSpPr>
          <a:spLocks noChangeShapeType="1"/>
        </xdr:cNvSpPr>
      </xdr:nvSpPr>
      <xdr:spPr bwMode="auto">
        <a:xfrm>
          <a:off x="363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47</xdr:row>
      <xdr:rowOff>0</xdr:rowOff>
    </xdr:from>
    <xdr:to>
      <xdr:col>15</xdr:col>
      <xdr:colOff>133350</xdr:colOff>
      <xdr:row>47</xdr:row>
      <xdr:rowOff>0</xdr:rowOff>
    </xdr:to>
    <xdr:sp macro="" textlink="">
      <xdr:nvSpPr>
        <xdr:cNvPr id="99" name="Line 136"/>
        <xdr:cNvSpPr>
          <a:spLocks noChangeShapeType="1"/>
        </xdr:cNvSpPr>
      </xdr:nvSpPr>
      <xdr:spPr bwMode="auto">
        <a:xfrm>
          <a:off x="34194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133350</xdr:colOff>
      <xdr:row>47</xdr:row>
      <xdr:rowOff>0</xdr:rowOff>
    </xdr:from>
    <xdr:to>
      <xdr:col>2</xdr:col>
      <xdr:colOff>133350</xdr:colOff>
      <xdr:row>47</xdr:row>
      <xdr:rowOff>0</xdr:rowOff>
    </xdr:to>
    <xdr:sp macro="" textlink="">
      <xdr:nvSpPr>
        <xdr:cNvPr id="100" name="Line 137"/>
        <xdr:cNvSpPr>
          <a:spLocks noChangeShapeType="1"/>
        </xdr:cNvSpPr>
      </xdr:nvSpPr>
      <xdr:spPr bwMode="auto">
        <a:xfrm>
          <a:off x="5715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47</xdr:row>
      <xdr:rowOff>0</xdr:rowOff>
    </xdr:from>
    <xdr:to>
      <xdr:col>3</xdr:col>
      <xdr:colOff>133350</xdr:colOff>
      <xdr:row>47</xdr:row>
      <xdr:rowOff>0</xdr:rowOff>
    </xdr:to>
    <xdr:sp macro="" textlink="">
      <xdr:nvSpPr>
        <xdr:cNvPr id="101" name="Line 139"/>
        <xdr:cNvSpPr>
          <a:spLocks noChangeShapeType="1"/>
        </xdr:cNvSpPr>
      </xdr:nvSpPr>
      <xdr:spPr bwMode="auto">
        <a:xfrm>
          <a:off x="7905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133350</xdr:colOff>
      <xdr:row>47</xdr:row>
      <xdr:rowOff>0</xdr:rowOff>
    </xdr:from>
    <xdr:to>
      <xdr:col>2</xdr:col>
      <xdr:colOff>133350</xdr:colOff>
      <xdr:row>47</xdr:row>
      <xdr:rowOff>0</xdr:rowOff>
    </xdr:to>
    <xdr:sp macro="" textlink="">
      <xdr:nvSpPr>
        <xdr:cNvPr id="102" name="Line 140"/>
        <xdr:cNvSpPr>
          <a:spLocks noChangeShapeType="1"/>
        </xdr:cNvSpPr>
      </xdr:nvSpPr>
      <xdr:spPr bwMode="auto">
        <a:xfrm>
          <a:off x="5715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47</xdr:row>
      <xdr:rowOff>0</xdr:rowOff>
    </xdr:from>
    <xdr:to>
      <xdr:col>3</xdr:col>
      <xdr:colOff>133350</xdr:colOff>
      <xdr:row>47</xdr:row>
      <xdr:rowOff>0</xdr:rowOff>
    </xdr:to>
    <xdr:sp macro="" textlink="">
      <xdr:nvSpPr>
        <xdr:cNvPr id="103" name="Line 142"/>
        <xdr:cNvSpPr>
          <a:spLocks noChangeShapeType="1"/>
        </xdr:cNvSpPr>
      </xdr:nvSpPr>
      <xdr:spPr bwMode="auto">
        <a:xfrm>
          <a:off x="7905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104" name="Line 143"/>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47</xdr:row>
      <xdr:rowOff>0</xdr:rowOff>
    </xdr:from>
    <xdr:to>
      <xdr:col>15</xdr:col>
      <xdr:colOff>133350</xdr:colOff>
      <xdr:row>47</xdr:row>
      <xdr:rowOff>0</xdr:rowOff>
    </xdr:to>
    <xdr:sp macro="" textlink="">
      <xdr:nvSpPr>
        <xdr:cNvPr id="105" name="Line 145"/>
        <xdr:cNvSpPr>
          <a:spLocks noChangeShapeType="1"/>
        </xdr:cNvSpPr>
      </xdr:nvSpPr>
      <xdr:spPr bwMode="auto">
        <a:xfrm>
          <a:off x="34194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06" name="Line 148"/>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07" name="Line 149"/>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08" name="Line 150"/>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09" name="Line 151"/>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10" name="Line 152"/>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11" name="Line 153"/>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12" name="Line 154"/>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13" name="Line 155"/>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14" name="Line 156"/>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15" name="Line 157"/>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47</xdr:row>
      <xdr:rowOff>0</xdr:rowOff>
    </xdr:from>
    <xdr:to>
      <xdr:col>15</xdr:col>
      <xdr:colOff>133350</xdr:colOff>
      <xdr:row>47</xdr:row>
      <xdr:rowOff>0</xdr:rowOff>
    </xdr:to>
    <xdr:sp macro="" textlink="">
      <xdr:nvSpPr>
        <xdr:cNvPr id="116" name="Line 158"/>
        <xdr:cNvSpPr>
          <a:spLocks noChangeShapeType="1"/>
        </xdr:cNvSpPr>
      </xdr:nvSpPr>
      <xdr:spPr bwMode="auto">
        <a:xfrm>
          <a:off x="34194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117" name="Line 159"/>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133350</xdr:colOff>
      <xdr:row>47</xdr:row>
      <xdr:rowOff>0</xdr:rowOff>
    </xdr:from>
    <xdr:to>
      <xdr:col>2</xdr:col>
      <xdr:colOff>133350</xdr:colOff>
      <xdr:row>47</xdr:row>
      <xdr:rowOff>0</xdr:rowOff>
    </xdr:to>
    <xdr:sp macro="" textlink="">
      <xdr:nvSpPr>
        <xdr:cNvPr id="118" name="Line 160"/>
        <xdr:cNvSpPr>
          <a:spLocks noChangeShapeType="1"/>
        </xdr:cNvSpPr>
      </xdr:nvSpPr>
      <xdr:spPr bwMode="auto">
        <a:xfrm>
          <a:off x="5715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47</xdr:row>
      <xdr:rowOff>0</xdr:rowOff>
    </xdr:from>
    <xdr:to>
      <xdr:col>4</xdr:col>
      <xdr:colOff>0</xdr:colOff>
      <xdr:row>47</xdr:row>
      <xdr:rowOff>0</xdr:rowOff>
    </xdr:to>
    <xdr:sp macro="" textlink="">
      <xdr:nvSpPr>
        <xdr:cNvPr id="119" name="Line 161"/>
        <xdr:cNvSpPr>
          <a:spLocks noChangeShapeType="1"/>
        </xdr:cNvSpPr>
      </xdr:nvSpPr>
      <xdr:spPr bwMode="auto">
        <a:xfrm>
          <a:off x="8763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47</xdr:row>
      <xdr:rowOff>0</xdr:rowOff>
    </xdr:from>
    <xdr:to>
      <xdr:col>3</xdr:col>
      <xdr:colOff>133350</xdr:colOff>
      <xdr:row>47</xdr:row>
      <xdr:rowOff>0</xdr:rowOff>
    </xdr:to>
    <xdr:sp macro="" textlink="">
      <xdr:nvSpPr>
        <xdr:cNvPr id="120" name="Line 162"/>
        <xdr:cNvSpPr>
          <a:spLocks noChangeShapeType="1"/>
        </xdr:cNvSpPr>
      </xdr:nvSpPr>
      <xdr:spPr bwMode="auto">
        <a:xfrm>
          <a:off x="7905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133350</xdr:colOff>
      <xdr:row>47</xdr:row>
      <xdr:rowOff>0</xdr:rowOff>
    </xdr:from>
    <xdr:to>
      <xdr:col>2</xdr:col>
      <xdr:colOff>133350</xdr:colOff>
      <xdr:row>47</xdr:row>
      <xdr:rowOff>0</xdr:rowOff>
    </xdr:to>
    <xdr:sp macro="" textlink="">
      <xdr:nvSpPr>
        <xdr:cNvPr id="121" name="Line 163"/>
        <xdr:cNvSpPr>
          <a:spLocks noChangeShapeType="1"/>
        </xdr:cNvSpPr>
      </xdr:nvSpPr>
      <xdr:spPr bwMode="auto">
        <a:xfrm>
          <a:off x="5715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47</xdr:row>
      <xdr:rowOff>0</xdr:rowOff>
    </xdr:from>
    <xdr:to>
      <xdr:col>4</xdr:col>
      <xdr:colOff>0</xdr:colOff>
      <xdr:row>47</xdr:row>
      <xdr:rowOff>0</xdr:rowOff>
    </xdr:to>
    <xdr:sp macro="" textlink="">
      <xdr:nvSpPr>
        <xdr:cNvPr id="122" name="Line 164"/>
        <xdr:cNvSpPr>
          <a:spLocks noChangeShapeType="1"/>
        </xdr:cNvSpPr>
      </xdr:nvSpPr>
      <xdr:spPr bwMode="auto">
        <a:xfrm>
          <a:off x="8763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47</xdr:row>
      <xdr:rowOff>0</xdr:rowOff>
    </xdr:from>
    <xdr:to>
      <xdr:col>3</xdr:col>
      <xdr:colOff>133350</xdr:colOff>
      <xdr:row>47</xdr:row>
      <xdr:rowOff>0</xdr:rowOff>
    </xdr:to>
    <xdr:sp macro="" textlink="">
      <xdr:nvSpPr>
        <xdr:cNvPr id="123" name="Line 165"/>
        <xdr:cNvSpPr>
          <a:spLocks noChangeShapeType="1"/>
        </xdr:cNvSpPr>
      </xdr:nvSpPr>
      <xdr:spPr bwMode="auto">
        <a:xfrm>
          <a:off x="7905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47</xdr:row>
      <xdr:rowOff>0</xdr:rowOff>
    </xdr:from>
    <xdr:to>
      <xdr:col>13</xdr:col>
      <xdr:colOff>133350</xdr:colOff>
      <xdr:row>47</xdr:row>
      <xdr:rowOff>0</xdr:rowOff>
    </xdr:to>
    <xdr:sp macro="" textlink="">
      <xdr:nvSpPr>
        <xdr:cNvPr id="124" name="Line 166"/>
        <xdr:cNvSpPr>
          <a:spLocks noChangeShapeType="1"/>
        </xdr:cNvSpPr>
      </xdr:nvSpPr>
      <xdr:spPr bwMode="auto">
        <a:xfrm>
          <a:off x="29813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47</xdr:row>
      <xdr:rowOff>0</xdr:rowOff>
    </xdr:from>
    <xdr:to>
      <xdr:col>14</xdr:col>
      <xdr:colOff>133350</xdr:colOff>
      <xdr:row>47</xdr:row>
      <xdr:rowOff>0</xdr:rowOff>
    </xdr:to>
    <xdr:sp macro="" textlink="">
      <xdr:nvSpPr>
        <xdr:cNvPr id="125" name="Line 168"/>
        <xdr:cNvSpPr>
          <a:spLocks noChangeShapeType="1"/>
        </xdr:cNvSpPr>
      </xdr:nvSpPr>
      <xdr:spPr bwMode="auto">
        <a:xfrm>
          <a:off x="32004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47625</xdr:colOff>
      <xdr:row>38</xdr:row>
      <xdr:rowOff>9525</xdr:rowOff>
    </xdr:from>
    <xdr:to>
      <xdr:col>17</xdr:col>
      <xdr:colOff>0</xdr:colOff>
      <xdr:row>45</xdr:row>
      <xdr:rowOff>133350</xdr:rowOff>
    </xdr:to>
    <xdr:grpSp>
      <xdr:nvGrpSpPr>
        <xdr:cNvPr id="126" name="Group 240"/>
        <xdr:cNvGrpSpPr>
          <a:grpSpLocks/>
        </xdr:cNvGrpSpPr>
      </xdr:nvGrpSpPr>
      <xdr:grpSpPr bwMode="auto">
        <a:xfrm>
          <a:off x="3114675" y="5067300"/>
          <a:ext cx="609600" cy="1190625"/>
          <a:chOff x="107" y="1438"/>
          <a:chExt cx="125" cy="240"/>
        </a:xfrm>
      </xdr:grpSpPr>
      <xdr:sp macro="" textlink="">
        <xdr:nvSpPr>
          <xdr:cNvPr id="127"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133350</xdr:colOff>
      <xdr:row>47</xdr:row>
      <xdr:rowOff>0</xdr:rowOff>
    </xdr:from>
    <xdr:to>
      <xdr:col>22</xdr:col>
      <xdr:colOff>133350</xdr:colOff>
      <xdr:row>47</xdr:row>
      <xdr:rowOff>0</xdr:rowOff>
    </xdr:to>
    <xdr:sp macro="" textlink="">
      <xdr:nvSpPr>
        <xdr:cNvPr id="129" name="Line 17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0" name="Line 175"/>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1" name="Line 17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2" name="Line 177"/>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3" name="Line 17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4" name="Line 179"/>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5" name="Line 18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6" name="Line 181"/>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7" name="Line 18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38" name="Line 183"/>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47</xdr:row>
      <xdr:rowOff>0</xdr:rowOff>
    </xdr:from>
    <xdr:to>
      <xdr:col>24</xdr:col>
      <xdr:colOff>133350</xdr:colOff>
      <xdr:row>47</xdr:row>
      <xdr:rowOff>0</xdr:rowOff>
    </xdr:to>
    <xdr:sp macro="" textlink="">
      <xdr:nvSpPr>
        <xdr:cNvPr id="139" name="Line 184"/>
        <xdr:cNvSpPr>
          <a:spLocks noChangeShapeType="1"/>
        </xdr:cNvSpPr>
      </xdr:nvSpPr>
      <xdr:spPr bwMode="auto">
        <a:xfrm>
          <a:off x="53911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140" name="Line 185"/>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141" name="Line 186"/>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142" name="Line 187"/>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143" name="Line 188"/>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144" name="Line 189"/>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145" name="Line 190"/>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146" name="Line 191"/>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47" name="Line 19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148" name="Line 194"/>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49" name="Line 197"/>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50" name="Line 198"/>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51" name="Line 19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52" name="Line 20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53" name="Line 20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54" name="Line 20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55" name="Line 20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56" name="Line 207"/>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57" name="Line 20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58" name="Line 209"/>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59" name="Line 21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60" name="Line 211"/>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61" name="Line 21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62" name="Line 213"/>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63" name="Line 21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64" name="Line 215"/>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47</xdr:row>
      <xdr:rowOff>0</xdr:rowOff>
    </xdr:from>
    <xdr:to>
      <xdr:col>24</xdr:col>
      <xdr:colOff>133350</xdr:colOff>
      <xdr:row>47</xdr:row>
      <xdr:rowOff>0</xdr:rowOff>
    </xdr:to>
    <xdr:sp macro="" textlink="">
      <xdr:nvSpPr>
        <xdr:cNvPr id="165" name="Line 216"/>
        <xdr:cNvSpPr>
          <a:spLocks noChangeShapeType="1"/>
        </xdr:cNvSpPr>
      </xdr:nvSpPr>
      <xdr:spPr bwMode="auto">
        <a:xfrm>
          <a:off x="53911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166" name="Line 217"/>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167" name="Line 218"/>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168" name="Line 219"/>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169" name="Line 220"/>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170" name="Line 221"/>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171" name="Line 222"/>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172" name="Line 223"/>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73" name="Line 22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174" name="Line 226"/>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75" name="Line 22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76" name="Line 23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77" name="Line 23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78" name="Line 23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79" name="Line 23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180" name="Line 23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1" name="Line 23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2" name="Line 239"/>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3" name="Line 24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4" name="Line 241"/>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5" name="Line 24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6" name="Line 243"/>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7" name="Line 24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8" name="Line 245"/>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89" name="Line 24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90" name="Line 247"/>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47</xdr:row>
      <xdr:rowOff>0</xdr:rowOff>
    </xdr:from>
    <xdr:to>
      <xdr:col>24</xdr:col>
      <xdr:colOff>133350</xdr:colOff>
      <xdr:row>47</xdr:row>
      <xdr:rowOff>0</xdr:rowOff>
    </xdr:to>
    <xdr:sp macro="" textlink="">
      <xdr:nvSpPr>
        <xdr:cNvPr id="191" name="Line 248"/>
        <xdr:cNvSpPr>
          <a:spLocks noChangeShapeType="1"/>
        </xdr:cNvSpPr>
      </xdr:nvSpPr>
      <xdr:spPr bwMode="auto">
        <a:xfrm>
          <a:off x="53911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192" name="Line 249"/>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193" name="Line 250"/>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194" name="Line 251"/>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195" name="Line 252"/>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196" name="Line 253"/>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197" name="Line 254"/>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198" name="Line 255"/>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199" name="Line 25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00" name="Line 258"/>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01" name="Line 26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02" name="Line 26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03" name="Line 26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04" name="Line 26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05" name="Line 265"/>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06" name="Line 266"/>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07" name="Line 27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08" name="Line 271"/>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09" name="Line 27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0" name="Line 273"/>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1" name="Line 27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2" name="Line 275"/>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3" name="Line 27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4" name="Line 277"/>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5" name="Line 27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16" name="Line 279"/>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47</xdr:row>
      <xdr:rowOff>0</xdr:rowOff>
    </xdr:from>
    <xdr:to>
      <xdr:col>24</xdr:col>
      <xdr:colOff>133350</xdr:colOff>
      <xdr:row>47</xdr:row>
      <xdr:rowOff>0</xdr:rowOff>
    </xdr:to>
    <xdr:sp macro="" textlink="">
      <xdr:nvSpPr>
        <xdr:cNvPr id="217" name="Line 280"/>
        <xdr:cNvSpPr>
          <a:spLocks noChangeShapeType="1"/>
        </xdr:cNvSpPr>
      </xdr:nvSpPr>
      <xdr:spPr bwMode="auto">
        <a:xfrm>
          <a:off x="53911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18" name="Line 281"/>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219" name="Line 282"/>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220" name="Line 283"/>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221" name="Line 284"/>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222" name="Line 285"/>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223" name="Line 286"/>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224" name="Line 287"/>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25" name="Line 28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26" name="Line 290"/>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27" name="Line 29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28" name="Line 29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29" name="Line 295"/>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30" name="Line 296"/>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31" name="Line 297"/>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32" name="Line 298"/>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3" name="Line 30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4" name="Line 303"/>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5" name="Line 30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6" name="Line 305"/>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7" name="Line 30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8" name="Line 307"/>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39" name="Line 30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40" name="Line 309"/>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41" name="Line 31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42" name="Line 311"/>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47</xdr:row>
      <xdr:rowOff>0</xdr:rowOff>
    </xdr:from>
    <xdr:to>
      <xdr:col>24</xdr:col>
      <xdr:colOff>133350</xdr:colOff>
      <xdr:row>47</xdr:row>
      <xdr:rowOff>0</xdr:rowOff>
    </xdr:to>
    <xdr:sp macro="" textlink="">
      <xdr:nvSpPr>
        <xdr:cNvPr id="243" name="Line 312"/>
        <xdr:cNvSpPr>
          <a:spLocks noChangeShapeType="1"/>
        </xdr:cNvSpPr>
      </xdr:nvSpPr>
      <xdr:spPr bwMode="auto">
        <a:xfrm>
          <a:off x="53911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44" name="Line 313"/>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245" name="Line 314"/>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246" name="Line 315"/>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247" name="Line 316"/>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248" name="Line 317"/>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249" name="Line 318"/>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250" name="Line 319"/>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51" name="Line 32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52" name="Line 322"/>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53" name="Line 325"/>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54" name="Line 326"/>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55" name="Line 327"/>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56" name="Line 328"/>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57" name="Line 32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58" name="Line 33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59" name="Line 334"/>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0" name="Line 335"/>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1" name="Line 33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2" name="Line 337"/>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3" name="Line 33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4" name="Line 339"/>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5" name="Line 34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6" name="Line 341"/>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7" name="Line 34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68" name="Line 343"/>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47</xdr:row>
      <xdr:rowOff>0</xdr:rowOff>
    </xdr:from>
    <xdr:to>
      <xdr:col>24</xdr:col>
      <xdr:colOff>133350</xdr:colOff>
      <xdr:row>47</xdr:row>
      <xdr:rowOff>0</xdr:rowOff>
    </xdr:to>
    <xdr:sp macro="" textlink="">
      <xdr:nvSpPr>
        <xdr:cNvPr id="269" name="Line 344"/>
        <xdr:cNvSpPr>
          <a:spLocks noChangeShapeType="1"/>
        </xdr:cNvSpPr>
      </xdr:nvSpPr>
      <xdr:spPr bwMode="auto">
        <a:xfrm>
          <a:off x="53911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70" name="Line 345"/>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271" name="Line 346"/>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272" name="Line 347"/>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273" name="Line 348"/>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47</xdr:row>
      <xdr:rowOff>0</xdr:rowOff>
    </xdr:from>
    <xdr:to>
      <xdr:col>9</xdr:col>
      <xdr:colOff>133350</xdr:colOff>
      <xdr:row>47</xdr:row>
      <xdr:rowOff>0</xdr:rowOff>
    </xdr:to>
    <xdr:sp macro="" textlink="">
      <xdr:nvSpPr>
        <xdr:cNvPr id="274" name="Line 349"/>
        <xdr:cNvSpPr>
          <a:spLocks noChangeShapeType="1"/>
        </xdr:cNvSpPr>
      </xdr:nvSpPr>
      <xdr:spPr bwMode="auto">
        <a:xfrm>
          <a:off x="21050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47</xdr:row>
      <xdr:rowOff>0</xdr:rowOff>
    </xdr:from>
    <xdr:to>
      <xdr:col>7</xdr:col>
      <xdr:colOff>0</xdr:colOff>
      <xdr:row>47</xdr:row>
      <xdr:rowOff>0</xdr:rowOff>
    </xdr:to>
    <xdr:sp macro="" textlink="">
      <xdr:nvSpPr>
        <xdr:cNvPr id="275" name="Line 350"/>
        <xdr:cNvSpPr>
          <a:spLocks noChangeShapeType="1"/>
        </xdr:cNvSpPr>
      </xdr:nvSpPr>
      <xdr:spPr bwMode="auto">
        <a:xfrm>
          <a:off x="15335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47</xdr:row>
      <xdr:rowOff>0</xdr:rowOff>
    </xdr:from>
    <xdr:to>
      <xdr:col>10</xdr:col>
      <xdr:colOff>133350</xdr:colOff>
      <xdr:row>47</xdr:row>
      <xdr:rowOff>0</xdr:rowOff>
    </xdr:to>
    <xdr:sp macro="" textlink="">
      <xdr:nvSpPr>
        <xdr:cNvPr id="276" name="Line 351"/>
        <xdr:cNvSpPr>
          <a:spLocks noChangeShapeType="1"/>
        </xdr:cNvSpPr>
      </xdr:nvSpPr>
      <xdr:spPr bwMode="auto">
        <a:xfrm>
          <a:off x="23241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77" name="Line 35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47</xdr:row>
      <xdr:rowOff>0</xdr:rowOff>
    </xdr:from>
    <xdr:to>
      <xdr:col>23</xdr:col>
      <xdr:colOff>133350</xdr:colOff>
      <xdr:row>47</xdr:row>
      <xdr:rowOff>0</xdr:rowOff>
    </xdr:to>
    <xdr:sp macro="" textlink="">
      <xdr:nvSpPr>
        <xdr:cNvPr id="278" name="Line 354"/>
        <xdr:cNvSpPr>
          <a:spLocks noChangeShapeType="1"/>
        </xdr:cNvSpPr>
      </xdr:nvSpPr>
      <xdr:spPr bwMode="auto">
        <a:xfrm>
          <a:off x="51720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79" name="Line 357"/>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80" name="Line 358"/>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81" name="Line 35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82" name="Line 36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83" name="Line 36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284" name="Line 36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200025</xdr:colOff>
      <xdr:row>39</xdr:row>
      <xdr:rowOff>9525</xdr:rowOff>
    </xdr:from>
    <xdr:to>
      <xdr:col>28</xdr:col>
      <xdr:colOff>19050</xdr:colOff>
      <xdr:row>39</xdr:row>
      <xdr:rowOff>9525</xdr:rowOff>
    </xdr:to>
    <xdr:sp macro="" textlink="">
      <xdr:nvSpPr>
        <xdr:cNvPr id="285" name="Line 366"/>
        <xdr:cNvSpPr>
          <a:spLocks noChangeShapeType="1"/>
        </xdr:cNvSpPr>
      </xdr:nvSpPr>
      <xdr:spPr bwMode="auto">
        <a:xfrm>
          <a:off x="5895975" y="5019675"/>
          <a:ext cx="25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209550</xdr:colOff>
      <xdr:row>45</xdr:row>
      <xdr:rowOff>19050</xdr:rowOff>
    </xdr:from>
    <xdr:to>
      <xdr:col>28</xdr:col>
      <xdr:colOff>28575</xdr:colOff>
      <xdr:row>45</xdr:row>
      <xdr:rowOff>19050</xdr:rowOff>
    </xdr:to>
    <xdr:sp macro="" textlink="">
      <xdr:nvSpPr>
        <xdr:cNvPr id="286" name="Line 367"/>
        <xdr:cNvSpPr>
          <a:spLocks noChangeShapeType="1"/>
        </xdr:cNvSpPr>
      </xdr:nvSpPr>
      <xdr:spPr bwMode="auto">
        <a:xfrm>
          <a:off x="5905500" y="5943600"/>
          <a:ext cx="25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87" name="Line 368"/>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88" name="Line 369"/>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89" name="Line 370"/>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0" name="Line 371"/>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1" name="Line 372"/>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2" name="Line 373"/>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3" name="Line 37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4" name="Line 375"/>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5" name="Line 37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296" name="Line 377"/>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297" name="Line 37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298" name="Line 379"/>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299" name="Line 380"/>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00" name="Line 381"/>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01" name="Line 382"/>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02" name="Line 383"/>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03" name="Line 384"/>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04" name="Line 385"/>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05" name="Line 38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06" name="Line 388"/>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07" name="Line 39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08" name="Line 39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09" name="Line 39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10" name="Line 39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11" name="Line 395"/>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12" name="Line 396"/>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3" name="Line 402"/>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4" name="Line 403"/>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5" name="Line 40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6" name="Line 405"/>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7" name="Line 40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8" name="Line 407"/>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19" name="Line 408"/>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20" name="Line 409"/>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21" name="Line 410"/>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22" name="Line 411"/>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323" name="Line 412"/>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24" name="Line 413"/>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25" name="Line 414"/>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26" name="Line 415"/>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27" name="Line 416"/>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28" name="Line 417"/>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29" name="Line 418"/>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0" name="Line 419"/>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31" name="Line 420"/>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32" name="Line 422"/>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33" name="Line 425"/>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34" name="Line 426"/>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35" name="Line 427"/>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36" name="Line 428"/>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37" name="Line 42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38" name="Line 43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39" name="Line 43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0" name="Line 437"/>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1" name="Line 438"/>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2" name="Line 439"/>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3" name="Line 440"/>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4" name="Line 441"/>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5" name="Line 442"/>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6" name="Line 443"/>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7" name="Line 44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48" name="Line 445"/>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349" name="Line 446"/>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50" name="Line 447"/>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51" name="Line 448"/>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52" name="Line 449"/>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3" name="Line 450"/>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54" name="Line 451"/>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55" name="Line 452"/>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6" name="Line 453"/>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57" name="Line 45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58" name="Line 456"/>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59" name="Line 45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60" name="Line 46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61" name="Line 46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62" name="Line 46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63" name="Line 46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64" name="Line 46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65" name="Line 470"/>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66" name="Line 471"/>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67" name="Line 472"/>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68" name="Line 473"/>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69" name="Line 47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70" name="Line 475"/>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71" name="Line 47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72" name="Line 477"/>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73" name="Line 478"/>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74" name="Line 479"/>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375" name="Line 480"/>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76" name="Line 481"/>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77" name="Line 482"/>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78" name="Line 483"/>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9" name="Line 484"/>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380" name="Line 485"/>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81" name="Line 486"/>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82" name="Line 487"/>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83" name="Line 488"/>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384" name="Line 490"/>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85" name="Line 49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86" name="Line 49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87" name="Line 495"/>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88" name="Line 496"/>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89" name="Line 497"/>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390" name="Line 498"/>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391" name="Line 504"/>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392" name="Line 505"/>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393" name="Line 506"/>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394" name="Line 507"/>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95" name="Line 508"/>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96" name="Line 509"/>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97" name="Line 510"/>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98" name="Line 511"/>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399" name="Line 512"/>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400" name="Line 513"/>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401" name="Line 514"/>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402" name="Line 515"/>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403" name="Line 51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404" name="Line 517"/>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47</xdr:row>
      <xdr:rowOff>0</xdr:rowOff>
    </xdr:from>
    <xdr:to>
      <xdr:col>22</xdr:col>
      <xdr:colOff>133350</xdr:colOff>
      <xdr:row>47</xdr:row>
      <xdr:rowOff>0</xdr:rowOff>
    </xdr:to>
    <xdr:sp macro="" textlink="">
      <xdr:nvSpPr>
        <xdr:cNvPr id="405" name="Line 518"/>
        <xdr:cNvSpPr>
          <a:spLocks noChangeShapeType="1"/>
        </xdr:cNvSpPr>
      </xdr:nvSpPr>
      <xdr:spPr bwMode="auto">
        <a:xfrm>
          <a:off x="495300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406" name="Line 519"/>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407" name="Line 520"/>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408" name="Line 521"/>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09" name="Line 522"/>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410" name="Line 523"/>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411" name="Line 524"/>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12" name="Line 525"/>
        <xdr:cNvSpPr>
          <a:spLocks noChangeShapeType="1"/>
        </xdr:cNvSpPr>
      </xdr:nvSpPr>
      <xdr:spPr bwMode="auto">
        <a:xfrm>
          <a:off x="197167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47</xdr:row>
      <xdr:rowOff>0</xdr:rowOff>
    </xdr:from>
    <xdr:to>
      <xdr:col>20</xdr:col>
      <xdr:colOff>133350</xdr:colOff>
      <xdr:row>47</xdr:row>
      <xdr:rowOff>0</xdr:rowOff>
    </xdr:to>
    <xdr:sp macro="" textlink="">
      <xdr:nvSpPr>
        <xdr:cNvPr id="413" name="Line 526"/>
        <xdr:cNvSpPr>
          <a:spLocks noChangeShapeType="1"/>
        </xdr:cNvSpPr>
      </xdr:nvSpPr>
      <xdr:spPr bwMode="auto">
        <a:xfrm>
          <a:off x="45148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0</xdr:rowOff>
    </xdr:from>
    <xdr:to>
      <xdr:col>21</xdr:col>
      <xdr:colOff>133350</xdr:colOff>
      <xdr:row>47</xdr:row>
      <xdr:rowOff>0</xdr:rowOff>
    </xdr:to>
    <xdr:sp macro="" textlink="">
      <xdr:nvSpPr>
        <xdr:cNvPr id="414" name="Line 528"/>
        <xdr:cNvSpPr>
          <a:spLocks noChangeShapeType="1"/>
        </xdr:cNvSpPr>
      </xdr:nvSpPr>
      <xdr:spPr bwMode="auto">
        <a:xfrm>
          <a:off x="4733925"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415" name="Line 529"/>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416" name="Line 530"/>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417" name="Line 531"/>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418" name="Line 532"/>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419" name="Line 533"/>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0</xdr:rowOff>
    </xdr:from>
    <xdr:to>
      <xdr:col>34</xdr:col>
      <xdr:colOff>0</xdr:colOff>
      <xdr:row>47</xdr:row>
      <xdr:rowOff>0</xdr:rowOff>
    </xdr:to>
    <xdr:sp macro="" textlink="">
      <xdr:nvSpPr>
        <xdr:cNvPr id="420" name="Line 534"/>
        <xdr:cNvSpPr>
          <a:spLocks noChangeShapeType="1"/>
        </xdr:cNvSpPr>
      </xdr:nvSpPr>
      <xdr:spPr bwMode="auto">
        <a:xfrm>
          <a:off x="74485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421" name="Line 540"/>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422" name="Line 541"/>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47</xdr:row>
      <xdr:rowOff>0</xdr:rowOff>
    </xdr:from>
    <xdr:to>
      <xdr:col>8</xdr:col>
      <xdr:colOff>133350</xdr:colOff>
      <xdr:row>47</xdr:row>
      <xdr:rowOff>0</xdr:rowOff>
    </xdr:to>
    <xdr:sp macro="" textlink="">
      <xdr:nvSpPr>
        <xdr:cNvPr id="423" name="Line 542"/>
        <xdr:cNvSpPr>
          <a:spLocks noChangeShapeType="1"/>
        </xdr:cNvSpPr>
      </xdr:nvSpPr>
      <xdr:spPr bwMode="auto">
        <a:xfrm>
          <a:off x="18859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424" name="Line 543"/>
        <xdr:cNvSpPr>
          <a:spLocks noChangeShapeType="1"/>
        </xdr:cNvSpPr>
      </xdr:nvSpPr>
      <xdr:spPr bwMode="auto">
        <a:xfrm>
          <a:off x="1314450" y="63627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25" name="Line 544"/>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26" name="Line 545"/>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27" name="Line 546"/>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28" name="Line 547"/>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29" name="Line 548"/>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30" name="Line 549"/>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31" name="Line 550"/>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32" name="Line 551"/>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33" name="Line 552"/>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34" name="Line 553"/>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52</xdr:row>
      <xdr:rowOff>0</xdr:rowOff>
    </xdr:from>
    <xdr:to>
      <xdr:col>22</xdr:col>
      <xdr:colOff>133350</xdr:colOff>
      <xdr:row>52</xdr:row>
      <xdr:rowOff>0</xdr:rowOff>
    </xdr:to>
    <xdr:sp macro="" textlink="">
      <xdr:nvSpPr>
        <xdr:cNvPr id="435" name="Line 554"/>
        <xdr:cNvSpPr>
          <a:spLocks noChangeShapeType="1"/>
        </xdr:cNvSpPr>
      </xdr:nvSpPr>
      <xdr:spPr bwMode="auto">
        <a:xfrm>
          <a:off x="495300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52</xdr:row>
      <xdr:rowOff>0</xdr:rowOff>
    </xdr:from>
    <xdr:to>
      <xdr:col>21</xdr:col>
      <xdr:colOff>133350</xdr:colOff>
      <xdr:row>52</xdr:row>
      <xdr:rowOff>0</xdr:rowOff>
    </xdr:to>
    <xdr:sp macro="" textlink="">
      <xdr:nvSpPr>
        <xdr:cNvPr id="436" name="Line 555"/>
        <xdr:cNvSpPr>
          <a:spLocks noChangeShapeType="1"/>
        </xdr:cNvSpPr>
      </xdr:nvSpPr>
      <xdr:spPr bwMode="auto">
        <a:xfrm>
          <a:off x="4733925"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437" name="Line 556"/>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438" name="Line 557"/>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439" name="Line 558"/>
        <xdr:cNvSpPr>
          <a:spLocks noChangeShapeType="1"/>
        </xdr:cNvSpPr>
      </xdr:nvSpPr>
      <xdr:spPr bwMode="auto">
        <a:xfrm>
          <a:off x="1971675"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440" name="Line 559"/>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441" name="Line 560"/>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0</xdr:rowOff>
    </xdr:from>
    <xdr:to>
      <xdr:col>9</xdr:col>
      <xdr:colOff>0</xdr:colOff>
      <xdr:row>52</xdr:row>
      <xdr:rowOff>0</xdr:rowOff>
    </xdr:to>
    <xdr:sp macro="" textlink="">
      <xdr:nvSpPr>
        <xdr:cNvPr id="442" name="Line 561"/>
        <xdr:cNvSpPr>
          <a:spLocks noChangeShapeType="1"/>
        </xdr:cNvSpPr>
      </xdr:nvSpPr>
      <xdr:spPr bwMode="auto">
        <a:xfrm>
          <a:off x="1971675"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52</xdr:row>
      <xdr:rowOff>0</xdr:rowOff>
    </xdr:from>
    <xdr:to>
      <xdr:col>20</xdr:col>
      <xdr:colOff>133350</xdr:colOff>
      <xdr:row>52</xdr:row>
      <xdr:rowOff>0</xdr:rowOff>
    </xdr:to>
    <xdr:sp macro="" textlink="">
      <xdr:nvSpPr>
        <xdr:cNvPr id="443" name="Line 562"/>
        <xdr:cNvSpPr>
          <a:spLocks noChangeShapeType="1"/>
        </xdr:cNvSpPr>
      </xdr:nvSpPr>
      <xdr:spPr bwMode="auto">
        <a:xfrm>
          <a:off x="45148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52</xdr:row>
      <xdr:rowOff>0</xdr:rowOff>
    </xdr:from>
    <xdr:to>
      <xdr:col>21</xdr:col>
      <xdr:colOff>133350</xdr:colOff>
      <xdr:row>52</xdr:row>
      <xdr:rowOff>0</xdr:rowOff>
    </xdr:to>
    <xdr:sp macro="" textlink="">
      <xdr:nvSpPr>
        <xdr:cNvPr id="444" name="Line 564"/>
        <xdr:cNvSpPr>
          <a:spLocks noChangeShapeType="1"/>
        </xdr:cNvSpPr>
      </xdr:nvSpPr>
      <xdr:spPr bwMode="auto">
        <a:xfrm>
          <a:off x="4733925"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0</xdr:rowOff>
    </xdr:from>
    <xdr:to>
      <xdr:col>34</xdr:col>
      <xdr:colOff>0</xdr:colOff>
      <xdr:row>52</xdr:row>
      <xdr:rowOff>0</xdr:rowOff>
    </xdr:to>
    <xdr:sp macro="" textlink="">
      <xdr:nvSpPr>
        <xdr:cNvPr id="445" name="Line 565"/>
        <xdr:cNvSpPr>
          <a:spLocks noChangeShapeType="1"/>
        </xdr:cNvSpPr>
      </xdr:nvSpPr>
      <xdr:spPr bwMode="auto">
        <a:xfrm>
          <a:off x="74485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0</xdr:rowOff>
    </xdr:from>
    <xdr:to>
      <xdr:col>34</xdr:col>
      <xdr:colOff>0</xdr:colOff>
      <xdr:row>52</xdr:row>
      <xdr:rowOff>0</xdr:rowOff>
    </xdr:to>
    <xdr:sp macro="" textlink="">
      <xdr:nvSpPr>
        <xdr:cNvPr id="446" name="Line 566"/>
        <xdr:cNvSpPr>
          <a:spLocks noChangeShapeType="1"/>
        </xdr:cNvSpPr>
      </xdr:nvSpPr>
      <xdr:spPr bwMode="auto">
        <a:xfrm>
          <a:off x="74485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0</xdr:rowOff>
    </xdr:from>
    <xdr:to>
      <xdr:col>34</xdr:col>
      <xdr:colOff>0</xdr:colOff>
      <xdr:row>52</xdr:row>
      <xdr:rowOff>0</xdr:rowOff>
    </xdr:to>
    <xdr:sp macro="" textlink="">
      <xdr:nvSpPr>
        <xdr:cNvPr id="447" name="Line 567"/>
        <xdr:cNvSpPr>
          <a:spLocks noChangeShapeType="1"/>
        </xdr:cNvSpPr>
      </xdr:nvSpPr>
      <xdr:spPr bwMode="auto">
        <a:xfrm>
          <a:off x="74485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0</xdr:rowOff>
    </xdr:from>
    <xdr:to>
      <xdr:col>34</xdr:col>
      <xdr:colOff>0</xdr:colOff>
      <xdr:row>52</xdr:row>
      <xdr:rowOff>0</xdr:rowOff>
    </xdr:to>
    <xdr:sp macro="" textlink="">
      <xdr:nvSpPr>
        <xdr:cNvPr id="448" name="Line 568"/>
        <xdr:cNvSpPr>
          <a:spLocks noChangeShapeType="1"/>
        </xdr:cNvSpPr>
      </xdr:nvSpPr>
      <xdr:spPr bwMode="auto">
        <a:xfrm>
          <a:off x="74485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0</xdr:rowOff>
    </xdr:from>
    <xdr:to>
      <xdr:col>34</xdr:col>
      <xdr:colOff>0</xdr:colOff>
      <xdr:row>52</xdr:row>
      <xdr:rowOff>0</xdr:rowOff>
    </xdr:to>
    <xdr:sp macro="" textlink="">
      <xdr:nvSpPr>
        <xdr:cNvPr id="449" name="Line 569"/>
        <xdr:cNvSpPr>
          <a:spLocks noChangeShapeType="1"/>
        </xdr:cNvSpPr>
      </xdr:nvSpPr>
      <xdr:spPr bwMode="auto">
        <a:xfrm>
          <a:off x="74485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0</xdr:rowOff>
    </xdr:from>
    <xdr:to>
      <xdr:col>34</xdr:col>
      <xdr:colOff>0</xdr:colOff>
      <xdr:row>52</xdr:row>
      <xdr:rowOff>0</xdr:rowOff>
    </xdr:to>
    <xdr:sp macro="" textlink="">
      <xdr:nvSpPr>
        <xdr:cNvPr id="450" name="Line 570"/>
        <xdr:cNvSpPr>
          <a:spLocks noChangeShapeType="1"/>
        </xdr:cNvSpPr>
      </xdr:nvSpPr>
      <xdr:spPr bwMode="auto">
        <a:xfrm>
          <a:off x="74485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200025</xdr:colOff>
      <xdr:row>52</xdr:row>
      <xdr:rowOff>9525</xdr:rowOff>
    </xdr:from>
    <xdr:to>
      <xdr:col>28</xdr:col>
      <xdr:colOff>19050</xdr:colOff>
      <xdr:row>52</xdr:row>
      <xdr:rowOff>9525</xdr:rowOff>
    </xdr:to>
    <xdr:sp macro="" textlink="">
      <xdr:nvSpPr>
        <xdr:cNvPr id="451" name="Line 574"/>
        <xdr:cNvSpPr>
          <a:spLocks noChangeShapeType="1"/>
        </xdr:cNvSpPr>
      </xdr:nvSpPr>
      <xdr:spPr bwMode="auto">
        <a:xfrm>
          <a:off x="5895975" y="7305675"/>
          <a:ext cx="25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209550</xdr:colOff>
      <xdr:row>58</xdr:row>
      <xdr:rowOff>19050</xdr:rowOff>
    </xdr:from>
    <xdr:to>
      <xdr:col>28</xdr:col>
      <xdr:colOff>28575</xdr:colOff>
      <xdr:row>58</xdr:row>
      <xdr:rowOff>19050</xdr:rowOff>
    </xdr:to>
    <xdr:sp macro="" textlink="">
      <xdr:nvSpPr>
        <xdr:cNvPr id="452" name="Line 575"/>
        <xdr:cNvSpPr>
          <a:spLocks noChangeShapeType="1"/>
        </xdr:cNvSpPr>
      </xdr:nvSpPr>
      <xdr:spPr bwMode="auto">
        <a:xfrm>
          <a:off x="5905500" y="8229600"/>
          <a:ext cx="25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453" name="Line 576"/>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454" name="Line 577"/>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455" name="Line 578"/>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456" name="Line 579"/>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57" name="Line 580"/>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58" name="Line 581"/>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59" name="Line 582"/>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0" name="Line 583"/>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1" name="Line 584"/>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2" name="Line 585"/>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3" name="Line 586"/>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4" name="Line 587"/>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5" name="Line 588"/>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66" name="Line 589"/>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66</xdr:row>
      <xdr:rowOff>0</xdr:rowOff>
    </xdr:from>
    <xdr:to>
      <xdr:col>22</xdr:col>
      <xdr:colOff>133350</xdr:colOff>
      <xdr:row>66</xdr:row>
      <xdr:rowOff>0</xdr:rowOff>
    </xdr:to>
    <xdr:sp macro="" textlink="">
      <xdr:nvSpPr>
        <xdr:cNvPr id="467" name="Line 590"/>
        <xdr:cNvSpPr>
          <a:spLocks noChangeShapeType="1"/>
        </xdr:cNvSpPr>
      </xdr:nvSpPr>
      <xdr:spPr bwMode="auto">
        <a:xfrm>
          <a:off x="495300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66</xdr:row>
      <xdr:rowOff>0</xdr:rowOff>
    </xdr:from>
    <xdr:to>
      <xdr:col>21</xdr:col>
      <xdr:colOff>133350</xdr:colOff>
      <xdr:row>66</xdr:row>
      <xdr:rowOff>0</xdr:rowOff>
    </xdr:to>
    <xdr:sp macro="" textlink="">
      <xdr:nvSpPr>
        <xdr:cNvPr id="468" name="Line 591"/>
        <xdr:cNvSpPr>
          <a:spLocks noChangeShapeType="1"/>
        </xdr:cNvSpPr>
      </xdr:nvSpPr>
      <xdr:spPr bwMode="auto">
        <a:xfrm>
          <a:off x="4733925"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66</xdr:row>
      <xdr:rowOff>0</xdr:rowOff>
    </xdr:from>
    <xdr:to>
      <xdr:col>8</xdr:col>
      <xdr:colOff>133350</xdr:colOff>
      <xdr:row>66</xdr:row>
      <xdr:rowOff>0</xdr:rowOff>
    </xdr:to>
    <xdr:sp macro="" textlink="">
      <xdr:nvSpPr>
        <xdr:cNvPr id="469" name="Line 592"/>
        <xdr:cNvSpPr>
          <a:spLocks noChangeShapeType="1"/>
        </xdr:cNvSpPr>
      </xdr:nvSpPr>
      <xdr:spPr bwMode="auto">
        <a:xfrm>
          <a:off x="18859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66</xdr:row>
      <xdr:rowOff>0</xdr:rowOff>
    </xdr:from>
    <xdr:to>
      <xdr:col>6</xdr:col>
      <xdr:colOff>0</xdr:colOff>
      <xdr:row>66</xdr:row>
      <xdr:rowOff>0</xdr:rowOff>
    </xdr:to>
    <xdr:sp macro="" textlink="">
      <xdr:nvSpPr>
        <xdr:cNvPr id="470" name="Line 593"/>
        <xdr:cNvSpPr>
          <a:spLocks noChangeShapeType="1"/>
        </xdr:cNvSpPr>
      </xdr:nvSpPr>
      <xdr:spPr bwMode="auto">
        <a:xfrm>
          <a:off x="13144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66</xdr:row>
      <xdr:rowOff>0</xdr:rowOff>
    </xdr:from>
    <xdr:to>
      <xdr:col>9</xdr:col>
      <xdr:colOff>0</xdr:colOff>
      <xdr:row>66</xdr:row>
      <xdr:rowOff>0</xdr:rowOff>
    </xdr:to>
    <xdr:sp macro="" textlink="">
      <xdr:nvSpPr>
        <xdr:cNvPr id="471" name="Line 594"/>
        <xdr:cNvSpPr>
          <a:spLocks noChangeShapeType="1"/>
        </xdr:cNvSpPr>
      </xdr:nvSpPr>
      <xdr:spPr bwMode="auto">
        <a:xfrm>
          <a:off x="1971675"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66</xdr:row>
      <xdr:rowOff>0</xdr:rowOff>
    </xdr:from>
    <xdr:to>
      <xdr:col>8</xdr:col>
      <xdr:colOff>133350</xdr:colOff>
      <xdr:row>66</xdr:row>
      <xdr:rowOff>0</xdr:rowOff>
    </xdr:to>
    <xdr:sp macro="" textlink="">
      <xdr:nvSpPr>
        <xdr:cNvPr id="472" name="Line 595"/>
        <xdr:cNvSpPr>
          <a:spLocks noChangeShapeType="1"/>
        </xdr:cNvSpPr>
      </xdr:nvSpPr>
      <xdr:spPr bwMode="auto">
        <a:xfrm>
          <a:off x="18859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66</xdr:row>
      <xdr:rowOff>0</xdr:rowOff>
    </xdr:from>
    <xdr:to>
      <xdr:col>6</xdr:col>
      <xdr:colOff>0</xdr:colOff>
      <xdr:row>66</xdr:row>
      <xdr:rowOff>0</xdr:rowOff>
    </xdr:to>
    <xdr:sp macro="" textlink="">
      <xdr:nvSpPr>
        <xdr:cNvPr id="473" name="Line 596"/>
        <xdr:cNvSpPr>
          <a:spLocks noChangeShapeType="1"/>
        </xdr:cNvSpPr>
      </xdr:nvSpPr>
      <xdr:spPr bwMode="auto">
        <a:xfrm>
          <a:off x="13144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66</xdr:row>
      <xdr:rowOff>0</xdr:rowOff>
    </xdr:from>
    <xdr:to>
      <xdr:col>9</xdr:col>
      <xdr:colOff>0</xdr:colOff>
      <xdr:row>66</xdr:row>
      <xdr:rowOff>0</xdr:rowOff>
    </xdr:to>
    <xdr:sp macro="" textlink="">
      <xdr:nvSpPr>
        <xdr:cNvPr id="474" name="Line 597"/>
        <xdr:cNvSpPr>
          <a:spLocks noChangeShapeType="1"/>
        </xdr:cNvSpPr>
      </xdr:nvSpPr>
      <xdr:spPr bwMode="auto">
        <a:xfrm>
          <a:off x="1971675"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133350</xdr:colOff>
      <xdr:row>66</xdr:row>
      <xdr:rowOff>0</xdr:rowOff>
    </xdr:from>
    <xdr:to>
      <xdr:col>20</xdr:col>
      <xdr:colOff>133350</xdr:colOff>
      <xdr:row>66</xdr:row>
      <xdr:rowOff>0</xdr:rowOff>
    </xdr:to>
    <xdr:sp macro="" textlink="">
      <xdr:nvSpPr>
        <xdr:cNvPr id="475" name="Line 598"/>
        <xdr:cNvSpPr>
          <a:spLocks noChangeShapeType="1"/>
        </xdr:cNvSpPr>
      </xdr:nvSpPr>
      <xdr:spPr bwMode="auto">
        <a:xfrm>
          <a:off x="45148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66</xdr:row>
      <xdr:rowOff>0</xdr:rowOff>
    </xdr:from>
    <xdr:to>
      <xdr:col>21</xdr:col>
      <xdr:colOff>133350</xdr:colOff>
      <xdr:row>66</xdr:row>
      <xdr:rowOff>0</xdr:rowOff>
    </xdr:to>
    <xdr:sp macro="" textlink="">
      <xdr:nvSpPr>
        <xdr:cNvPr id="476" name="Line 600"/>
        <xdr:cNvSpPr>
          <a:spLocks noChangeShapeType="1"/>
        </xdr:cNvSpPr>
      </xdr:nvSpPr>
      <xdr:spPr bwMode="auto">
        <a:xfrm>
          <a:off x="4733925"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66</xdr:row>
      <xdr:rowOff>0</xdr:rowOff>
    </xdr:from>
    <xdr:to>
      <xdr:col>34</xdr:col>
      <xdr:colOff>0</xdr:colOff>
      <xdr:row>66</xdr:row>
      <xdr:rowOff>0</xdr:rowOff>
    </xdr:to>
    <xdr:sp macro="" textlink="">
      <xdr:nvSpPr>
        <xdr:cNvPr id="477" name="Line 601"/>
        <xdr:cNvSpPr>
          <a:spLocks noChangeShapeType="1"/>
        </xdr:cNvSpPr>
      </xdr:nvSpPr>
      <xdr:spPr bwMode="auto">
        <a:xfrm>
          <a:off x="74485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66</xdr:row>
      <xdr:rowOff>0</xdr:rowOff>
    </xdr:from>
    <xdr:to>
      <xdr:col>34</xdr:col>
      <xdr:colOff>0</xdr:colOff>
      <xdr:row>66</xdr:row>
      <xdr:rowOff>0</xdr:rowOff>
    </xdr:to>
    <xdr:sp macro="" textlink="">
      <xdr:nvSpPr>
        <xdr:cNvPr id="478" name="Line 602"/>
        <xdr:cNvSpPr>
          <a:spLocks noChangeShapeType="1"/>
        </xdr:cNvSpPr>
      </xdr:nvSpPr>
      <xdr:spPr bwMode="auto">
        <a:xfrm>
          <a:off x="74485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66</xdr:row>
      <xdr:rowOff>0</xdr:rowOff>
    </xdr:from>
    <xdr:to>
      <xdr:col>34</xdr:col>
      <xdr:colOff>0</xdr:colOff>
      <xdr:row>66</xdr:row>
      <xdr:rowOff>0</xdr:rowOff>
    </xdr:to>
    <xdr:sp macro="" textlink="">
      <xdr:nvSpPr>
        <xdr:cNvPr id="479" name="Line 603"/>
        <xdr:cNvSpPr>
          <a:spLocks noChangeShapeType="1"/>
        </xdr:cNvSpPr>
      </xdr:nvSpPr>
      <xdr:spPr bwMode="auto">
        <a:xfrm>
          <a:off x="74485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66</xdr:row>
      <xdr:rowOff>0</xdr:rowOff>
    </xdr:from>
    <xdr:to>
      <xdr:col>34</xdr:col>
      <xdr:colOff>0</xdr:colOff>
      <xdr:row>66</xdr:row>
      <xdr:rowOff>0</xdr:rowOff>
    </xdr:to>
    <xdr:sp macro="" textlink="">
      <xdr:nvSpPr>
        <xdr:cNvPr id="480" name="Line 604"/>
        <xdr:cNvSpPr>
          <a:spLocks noChangeShapeType="1"/>
        </xdr:cNvSpPr>
      </xdr:nvSpPr>
      <xdr:spPr bwMode="auto">
        <a:xfrm>
          <a:off x="74485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66</xdr:row>
      <xdr:rowOff>0</xdr:rowOff>
    </xdr:from>
    <xdr:to>
      <xdr:col>34</xdr:col>
      <xdr:colOff>0</xdr:colOff>
      <xdr:row>66</xdr:row>
      <xdr:rowOff>0</xdr:rowOff>
    </xdr:to>
    <xdr:sp macro="" textlink="">
      <xdr:nvSpPr>
        <xdr:cNvPr id="481" name="Line 605"/>
        <xdr:cNvSpPr>
          <a:spLocks noChangeShapeType="1"/>
        </xdr:cNvSpPr>
      </xdr:nvSpPr>
      <xdr:spPr bwMode="auto">
        <a:xfrm>
          <a:off x="74485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66</xdr:row>
      <xdr:rowOff>0</xdr:rowOff>
    </xdr:from>
    <xdr:to>
      <xdr:col>34</xdr:col>
      <xdr:colOff>0</xdr:colOff>
      <xdr:row>66</xdr:row>
      <xdr:rowOff>0</xdr:rowOff>
    </xdr:to>
    <xdr:sp macro="" textlink="">
      <xdr:nvSpPr>
        <xdr:cNvPr id="482" name="Line 606"/>
        <xdr:cNvSpPr>
          <a:spLocks noChangeShapeType="1"/>
        </xdr:cNvSpPr>
      </xdr:nvSpPr>
      <xdr:spPr bwMode="auto">
        <a:xfrm>
          <a:off x="74485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73</xdr:row>
      <xdr:rowOff>0</xdr:rowOff>
    </xdr:from>
    <xdr:to>
      <xdr:col>8</xdr:col>
      <xdr:colOff>133350</xdr:colOff>
      <xdr:row>73</xdr:row>
      <xdr:rowOff>0</xdr:rowOff>
    </xdr:to>
    <xdr:sp macro="" textlink="">
      <xdr:nvSpPr>
        <xdr:cNvPr id="483" name="Line 612"/>
        <xdr:cNvSpPr>
          <a:spLocks noChangeShapeType="1"/>
        </xdr:cNvSpPr>
      </xdr:nvSpPr>
      <xdr:spPr bwMode="auto">
        <a:xfrm>
          <a:off x="18859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73</xdr:row>
      <xdr:rowOff>0</xdr:rowOff>
    </xdr:from>
    <xdr:to>
      <xdr:col>6</xdr:col>
      <xdr:colOff>0</xdr:colOff>
      <xdr:row>73</xdr:row>
      <xdr:rowOff>0</xdr:rowOff>
    </xdr:to>
    <xdr:sp macro="" textlink="">
      <xdr:nvSpPr>
        <xdr:cNvPr id="484" name="Line 613"/>
        <xdr:cNvSpPr>
          <a:spLocks noChangeShapeType="1"/>
        </xdr:cNvSpPr>
      </xdr:nvSpPr>
      <xdr:spPr bwMode="auto">
        <a:xfrm>
          <a:off x="13144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73</xdr:row>
      <xdr:rowOff>0</xdr:rowOff>
    </xdr:from>
    <xdr:to>
      <xdr:col>8</xdr:col>
      <xdr:colOff>133350</xdr:colOff>
      <xdr:row>73</xdr:row>
      <xdr:rowOff>0</xdr:rowOff>
    </xdr:to>
    <xdr:sp macro="" textlink="">
      <xdr:nvSpPr>
        <xdr:cNvPr id="485" name="Line 614"/>
        <xdr:cNvSpPr>
          <a:spLocks noChangeShapeType="1"/>
        </xdr:cNvSpPr>
      </xdr:nvSpPr>
      <xdr:spPr bwMode="auto">
        <a:xfrm>
          <a:off x="18859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73</xdr:row>
      <xdr:rowOff>0</xdr:rowOff>
    </xdr:from>
    <xdr:to>
      <xdr:col>6</xdr:col>
      <xdr:colOff>0</xdr:colOff>
      <xdr:row>73</xdr:row>
      <xdr:rowOff>0</xdr:rowOff>
    </xdr:to>
    <xdr:sp macro="" textlink="">
      <xdr:nvSpPr>
        <xdr:cNvPr id="486" name="Line 615"/>
        <xdr:cNvSpPr>
          <a:spLocks noChangeShapeType="1"/>
        </xdr:cNvSpPr>
      </xdr:nvSpPr>
      <xdr:spPr bwMode="auto">
        <a:xfrm>
          <a:off x="13144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487" name="Line 616"/>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488" name="Line 617"/>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489" name="Line 618"/>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490" name="Line 619"/>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200025</xdr:colOff>
      <xdr:row>66</xdr:row>
      <xdr:rowOff>9525</xdr:rowOff>
    </xdr:from>
    <xdr:to>
      <xdr:col>28</xdr:col>
      <xdr:colOff>19050</xdr:colOff>
      <xdr:row>66</xdr:row>
      <xdr:rowOff>9525</xdr:rowOff>
    </xdr:to>
    <xdr:sp macro="" textlink="">
      <xdr:nvSpPr>
        <xdr:cNvPr id="491" name="Line 622"/>
        <xdr:cNvSpPr>
          <a:spLocks noChangeShapeType="1"/>
        </xdr:cNvSpPr>
      </xdr:nvSpPr>
      <xdr:spPr bwMode="auto">
        <a:xfrm>
          <a:off x="5895975" y="9763125"/>
          <a:ext cx="25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209550</xdr:colOff>
      <xdr:row>72</xdr:row>
      <xdr:rowOff>19050</xdr:rowOff>
    </xdr:from>
    <xdr:to>
      <xdr:col>28</xdr:col>
      <xdr:colOff>28575</xdr:colOff>
      <xdr:row>72</xdr:row>
      <xdr:rowOff>19050</xdr:rowOff>
    </xdr:to>
    <xdr:sp macro="" textlink="">
      <xdr:nvSpPr>
        <xdr:cNvPr id="492" name="Line 623"/>
        <xdr:cNvSpPr>
          <a:spLocks noChangeShapeType="1"/>
        </xdr:cNvSpPr>
      </xdr:nvSpPr>
      <xdr:spPr bwMode="auto">
        <a:xfrm>
          <a:off x="5905500" y="10687050"/>
          <a:ext cx="25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39</xdr:row>
      <xdr:rowOff>0</xdr:rowOff>
    </xdr:from>
    <xdr:to>
      <xdr:col>8</xdr:col>
      <xdr:colOff>133350</xdr:colOff>
      <xdr:row>39</xdr:row>
      <xdr:rowOff>0</xdr:rowOff>
    </xdr:to>
    <xdr:sp macro="" textlink="">
      <xdr:nvSpPr>
        <xdr:cNvPr id="493" name="Line 624"/>
        <xdr:cNvSpPr>
          <a:spLocks noChangeShapeType="1"/>
        </xdr:cNvSpPr>
      </xdr:nvSpPr>
      <xdr:spPr bwMode="auto">
        <a:xfrm>
          <a:off x="18859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494" name="Line 625"/>
        <xdr:cNvSpPr>
          <a:spLocks noChangeShapeType="1"/>
        </xdr:cNvSpPr>
      </xdr:nvSpPr>
      <xdr:spPr bwMode="auto">
        <a:xfrm>
          <a:off x="13144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39</xdr:row>
      <xdr:rowOff>0</xdr:rowOff>
    </xdr:from>
    <xdr:to>
      <xdr:col>8</xdr:col>
      <xdr:colOff>133350</xdr:colOff>
      <xdr:row>39</xdr:row>
      <xdr:rowOff>0</xdr:rowOff>
    </xdr:to>
    <xdr:sp macro="" textlink="">
      <xdr:nvSpPr>
        <xdr:cNvPr id="495" name="Line 626"/>
        <xdr:cNvSpPr>
          <a:spLocks noChangeShapeType="1"/>
        </xdr:cNvSpPr>
      </xdr:nvSpPr>
      <xdr:spPr bwMode="auto">
        <a:xfrm>
          <a:off x="18859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496" name="Line 627"/>
        <xdr:cNvSpPr>
          <a:spLocks noChangeShapeType="1"/>
        </xdr:cNvSpPr>
      </xdr:nvSpPr>
      <xdr:spPr bwMode="auto">
        <a:xfrm>
          <a:off x="1314450" y="5010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497" name="Line 628"/>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498" name="Line 629"/>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499" name="Line 630"/>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500" name="Line 631"/>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501" name="Line 632"/>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502" name="Line 633"/>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46</xdr:row>
      <xdr:rowOff>0</xdr:rowOff>
    </xdr:from>
    <xdr:to>
      <xdr:col>8</xdr:col>
      <xdr:colOff>133350</xdr:colOff>
      <xdr:row>46</xdr:row>
      <xdr:rowOff>0</xdr:rowOff>
    </xdr:to>
    <xdr:sp macro="" textlink="">
      <xdr:nvSpPr>
        <xdr:cNvPr id="503" name="Line 634"/>
        <xdr:cNvSpPr>
          <a:spLocks noChangeShapeType="1"/>
        </xdr:cNvSpPr>
      </xdr:nvSpPr>
      <xdr:spPr bwMode="auto">
        <a:xfrm>
          <a:off x="18859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504" name="Line 635"/>
        <xdr:cNvSpPr>
          <a:spLocks noChangeShapeType="1"/>
        </xdr:cNvSpPr>
      </xdr:nvSpPr>
      <xdr:spPr bwMode="auto">
        <a:xfrm>
          <a:off x="1314450" y="6086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505" name="Line 636"/>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506" name="Line 637"/>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507" name="Line 638"/>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508" name="Line 639"/>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09" name="Line 640"/>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10" name="Line 641"/>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11" name="Line 642"/>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12" name="Line 643"/>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13" name="Line 644"/>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14" name="Line 645"/>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15" name="Line 646"/>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16" name="Line 647"/>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66</xdr:row>
      <xdr:rowOff>0</xdr:rowOff>
    </xdr:from>
    <xdr:to>
      <xdr:col>8</xdr:col>
      <xdr:colOff>133350</xdr:colOff>
      <xdr:row>66</xdr:row>
      <xdr:rowOff>0</xdr:rowOff>
    </xdr:to>
    <xdr:sp macro="" textlink="">
      <xdr:nvSpPr>
        <xdr:cNvPr id="517" name="Line 648"/>
        <xdr:cNvSpPr>
          <a:spLocks noChangeShapeType="1"/>
        </xdr:cNvSpPr>
      </xdr:nvSpPr>
      <xdr:spPr bwMode="auto">
        <a:xfrm>
          <a:off x="18859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66</xdr:row>
      <xdr:rowOff>0</xdr:rowOff>
    </xdr:from>
    <xdr:to>
      <xdr:col>6</xdr:col>
      <xdr:colOff>0</xdr:colOff>
      <xdr:row>66</xdr:row>
      <xdr:rowOff>0</xdr:rowOff>
    </xdr:to>
    <xdr:sp macro="" textlink="">
      <xdr:nvSpPr>
        <xdr:cNvPr id="518" name="Line 649"/>
        <xdr:cNvSpPr>
          <a:spLocks noChangeShapeType="1"/>
        </xdr:cNvSpPr>
      </xdr:nvSpPr>
      <xdr:spPr bwMode="auto">
        <a:xfrm>
          <a:off x="13144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66</xdr:row>
      <xdr:rowOff>0</xdr:rowOff>
    </xdr:from>
    <xdr:to>
      <xdr:col>8</xdr:col>
      <xdr:colOff>133350</xdr:colOff>
      <xdr:row>66</xdr:row>
      <xdr:rowOff>0</xdr:rowOff>
    </xdr:to>
    <xdr:sp macro="" textlink="">
      <xdr:nvSpPr>
        <xdr:cNvPr id="519" name="Line 650"/>
        <xdr:cNvSpPr>
          <a:spLocks noChangeShapeType="1"/>
        </xdr:cNvSpPr>
      </xdr:nvSpPr>
      <xdr:spPr bwMode="auto">
        <a:xfrm>
          <a:off x="18859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66</xdr:row>
      <xdr:rowOff>0</xdr:rowOff>
    </xdr:from>
    <xdr:to>
      <xdr:col>6</xdr:col>
      <xdr:colOff>0</xdr:colOff>
      <xdr:row>66</xdr:row>
      <xdr:rowOff>0</xdr:rowOff>
    </xdr:to>
    <xdr:sp macro="" textlink="">
      <xdr:nvSpPr>
        <xdr:cNvPr id="520" name="Line 651"/>
        <xdr:cNvSpPr>
          <a:spLocks noChangeShapeType="1"/>
        </xdr:cNvSpPr>
      </xdr:nvSpPr>
      <xdr:spPr bwMode="auto">
        <a:xfrm>
          <a:off x="1314450" y="975360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73</xdr:row>
      <xdr:rowOff>0</xdr:rowOff>
    </xdr:from>
    <xdr:to>
      <xdr:col>8</xdr:col>
      <xdr:colOff>133350</xdr:colOff>
      <xdr:row>73</xdr:row>
      <xdr:rowOff>0</xdr:rowOff>
    </xdr:to>
    <xdr:sp macro="" textlink="">
      <xdr:nvSpPr>
        <xdr:cNvPr id="521" name="Line 652"/>
        <xdr:cNvSpPr>
          <a:spLocks noChangeShapeType="1"/>
        </xdr:cNvSpPr>
      </xdr:nvSpPr>
      <xdr:spPr bwMode="auto">
        <a:xfrm>
          <a:off x="18859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73</xdr:row>
      <xdr:rowOff>0</xdr:rowOff>
    </xdr:from>
    <xdr:to>
      <xdr:col>6</xdr:col>
      <xdr:colOff>0</xdr:colOff>
      <xdr:row>73</xdr:row>
      <xdr:rowOff>0</xdr:rowOff>
    </xdr:to>
    <xdr:sp macro="" textlink="">
      <xdr:nvSpPr>
        <xdr:cNvPr id="522" name="Line 653"/>
        <xdr:cNvSpPr>
          <a:spLocks noChangeShapeType="1"/>
        </xdr:cNvSpPr>
      </xdr:nvSpPr>
      <xdr:spPr bwMode="auto">
        <a:xfrm>
          <a:off x="13144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73</xdr:row>
      <xdr:rowOff>0</xdr:rowOff>
    </xdr:from>
    <xdr:to>
      <xdr:col>8</xdr:col>
      <xdr:colOff>133350</xdr:colOff>
      <xdr:row>73</xdr:row>
      <xdr:rowOff>0</xdr:rowOff>
    </xdr:to>
    <xdr:sp macro="" textlink="">
      <xdr:nvSpPr>
        <xdr:cNvPr id="523" name="Line 654"/>
        <xdr:cNvSpPr>
          <a:spLocks noChangeShapeType="1"/>
        </xdr:cNvSpPr>
      </xdr:nvSpPr>
      <xdr:spPr bwMode="auto">
        <a:xfrm>
          <a:off x="18859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73</xdr:row>
      <xdr:rowOff>0</xdr:rowOff>
    </xdr:from>
    <xdr:to>
      <xdr:col>6</xdr:col>
      <xdr:colOff>0</xdr:colOff>
      <xdr:row>73</xdr:row>
      <xdr:rowOff>0</xdr:rowOff>
    </xdr:to>
    <xdr:sp macro="" textlink="">
      <xdr:nvSpPr>
        <xdr:cNvPr id="524" name="Line 655"/>
        <xdr:cNvSpPr>
          <a:spLocks noChangeShapeType="1"/>
        </xdr:cNvSpPr>
      </xdr:nvSpPr>
      <xdr:spPr bwMode="auto">
        <a:xfrm>
          <a:off x="13144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73</xdr:row>
      <xdr:rowOff>0</xdr:rowOff>
    </xdr:from>
    <xdr:to>
      <xdr:col>8</xdr:col>
      <xdr:colOff>133350</xdr:colOff>
      <xdr:row>73</xdr:row>
      <xdr:rowOff>0</xdr:rowOff>
    </xdr:to>
    <xdr:sp macro="" textlink="">
      <xdr:nvSpPr>
        <xdr:cNvPr id="525" name="Line 656"/>
        <xdr:cNvSpPr>
          <a:spLocks noChangeShapeType="1"/>
        </xdr:cNvSpPr>
      </xdr:nvSpPr>
      <xdr:spPr bwMode="auto">
        <a:xfrm>
          <a:off x="18859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73</xdr:row>
      <xdr:rowOff>0</xdr:rowOff>
    </xdr:from>
    <xdr:to>
      <xdr:col>6</xdr:col>
      <xdr:colOff>0</xdr:colOff>
      <xdr:row>73</xdr:row>
      <xdr:rowOff>0</xdr:rowOff>
    </xdr:to>
    <xdr:sp macro="" textlink="">
      <xdr:nvSpPr>
        <xdr:cNvPr id="526" name="Line 657"/>
        <xdr:cNvSpPr>
          <a:spLocks noChangeShapeType="1"/>
        </xdr:cNvSpPr>
      </xdr:nvSpPr>
      <xdr:spPr bwMode="auto">
        <a:xfrm>
          <a:off x="13144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73</xdr:row>
      <xdr:rowOff>0</xdr:rowOff>
    </xdr:from>
    <xdr:to>
      <xdr:col>8</xdr:col>
      <xdr:colOff>133350</xdr:colOff>
      <xdr:row>73</xdr:row>
      <xdr:rowOff>0</xdr:rowOff>
    </xdr:to>
    <xdr:sp macro="" textlink="">
      <xdr:nvSpPr>
        <xdr:cNvPr id="527" name="Line 658"/>
        <xdr:cNvSpPr>
          <a:spLocks noChangeShapeType="1"/>
        </xdr:cNvSpPr>
      </xdr:nvSpPr>
      <xdr:spPr bwMode="auto">
        <a:xfrm>
          <a:off x="18859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73</xdr:row>
      <xdr:rowOff>0</xdr:rowOff>
    </xdr:from>
    <xdr:to>
      <xdr:col>6</xdr:col>
      <xdr:colOff>0</xdr:colOff>
      <xdr:row>73</xdr:row>
      <xdr:rowOff>0</xdr:rowOff>
    </xdr:to>
    <xdr:sp macro="" textlink="">
      <xdr:nvSpPr>
        <xdr:cNvPr id="528" name="Line 659"/>
        <xdr:cNvSpPr>
          <a:spLocks noChangeShapeType="1"/>
        </xdr:cNvSpPr>
      </xdr:nvSpPr>
      <xdr:spPr bwMode="auto">
        <a:xfrm>
          <a:off x="1314450" y="1082992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157370</xdr:colOff>
      <xdr:row>3</xdr:row>
      <xdr:rowOff>198783</xdr:rowOff>
    </xdr:from>
    <xdr:to>
      <xdr:col>13</xdr:col>
      <xdr:colOff>62851</xdr:colOff>
      <xdr:row>7</xdr:row>
      <xdr:rowOff>82826</xdr:rowOff>
    </xdr:to>
    <xdr:sp macro="" textlink="">
      <xdr:nvSpPr>
        <xdr:cNvPr id="529" name="円/楕円 530"/>
        <xdr:cNvSpPr/>
      </xdr:nvSpPr>
      <xdr:spPr>
        <a:xfrm>
          <a:off x="2567195" y="646458"/>
          <a:ext cx="343631" cy="43649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152908</xdr:colOff>
      <xdr:row>29</xdr:row>
      <xdr:rowOff>6372</xdr:rowOff>
    </xdr:from>
    <xdr:to>
      <xdr:col>13</xdr:col>
      <xdr:colOff>49470</xdr:colOff>
      <xdr:row>32</xdr:row>
      <xdr:rowOff>94296</xdr:rowOff>
    </xdr:to>
    <xdr:sp macro="" textlink="">
      <xdr:nvSpPr>
        <xdr:cNvPr id="530" name="円/楕円 532"/>
        <xdr:cNvSpPr/>
      </xdr:nvSpPr>
      <xdr:spPr>
        <a:xfrm>
          <a:off x="2562733" y="3454422"/>
          <a:ext cx="334712" cy="43082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161190</xdr:colOff>
      <xdr:row>19</xdr:row>
      <xdr:rowOff>15609</xdr:rowOff>
    </xdr:from>
    <xdr:to>
      <xdr:col>22</xdr:col>
      <xdr:colOff>57753</xdr:colOff>
      <xdr:row>22</xdr:row>
      <xdr:rowOff>103533</xdr:rowOff>
    </xdr:to>
    <xdr:sp macro="" textlink="">
      <xdr:nvSpPr>
        <xdr:cNvPr id="531" name="円/楕円 533"/>
        <xdr:cNvSpPr/>
      </xdr:nvSpPr>
      <xdr:spPr>
        <a:xfrm>
          <a:off x="4542690" y="2377809"/>
          <a:ext cx="334713" cy="43082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117233</xdr:colOff>
      <xdr:row>28</xdr:row>
      <xdr:rowOff>106719</xdr:rowOff>
    </xdr:from>
    <xdr:to>
      <xdr:col>22</xdr:col>
      <xdr:colOff>92237</xdr:colOff>
      <xdr:row>32</xdr:row>
      <xdr:rowOff>52584</xdr:rowOff>
    </xdr:to>
    <xdr:sp macro="" textlink="">
      <xdr:nvSpPr>
        <xdr:cNvPr id="532" name="二等辺三角形 531"/>
        <xdr:cNvSpPr/>
      </xdr:nvSpPr>
      <xdr:spPr>
        <a:xfrm>
          <a:off x="4498733" y="3440469"/>
          <a:ext cx="413154" cy="403065"/>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115030</xdr:colOff>
      <xdr:row>13</xdr:row>
      <xdr:rowOff>90757</xdr:rowOff>
    </xdr:from>
    <xdr:to>
      <xdr:col>13</xdr:col>
      <xdr:colOff>90032</xdr:colOff>
      <xdr:row>17</xdr:row>
      <xdr:rowOff>46498</xdr:rowOff>
    </xdr:to>
    <xdr:sp macro="" textlink="">
      <xdr:nvSpPr>
        <xdr:cNvPr id="533" name="二等辺三角形 532"/>
        <xdr:cNvSpPr/>
      </xdr:nvSpPr>
      <xdr:spPr>
        <a:xfrm>
          <a:off x="2524855" y="1719532"/>
          <a:ext cx="413152" cy="412941"/>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115989</xdr:colOff>
      <xdr:row>13</xdr:row>
      <xdr:rowOff>107674</xdr:rowOff>
    </xdr:from>
    <xdr:to>
      <xdr:col>22</xdr:col>
      <xdr:colOff>90993</xdr:colOff>
      <xdr:row>17</xdr:row>
      <xdr:rowOff>58954</xdr:rowOff>
    </xdr:to>
    <xdr:sp macro="" textlink="">
      <xdr:nvSpPr>
        <xdr:cNvPr id="534" name="二等辺三角形 533"/>
        <xdr:cNvSpPr/>
      </xdr:nvSpPr>
      <xdr:spPr>
        <a:xfrm>
          <a:off x="4497489" y="1736449"/>
          <a:ext cx="413154" cy="408480"/>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160681</xdr:colOff>
      <xdr:row>4</xdr:row>
      <xdr:rowOff>26091</xdr:rowOff>
    </xdr:from>
    <xdr:to>
      <xdr:col>22</xdr:col>
      <xdr:colOff>57243</xdr:colOff>
      <xdr:row>7</xdr:row>
      <xdr:rowOff>114016</xdr:rowOff>
    </xdr:to>
    <xdr:sp macro="" textlink="">
      <xdr:nvSpPr>
        <xdr:cNvPr id="535" name="円/楕円 538"/>
        <xdr:cNvSpPr/>
      </xdr:nvSpPr>
      <xdr:spPr>
        <a:xfrm>
          <a:off x="4542181" y="683316"/>
          <a:ext cx="334712" cy="430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123825</xdr:colOff>
      <xdr:row>18</xdr:row>
      <xdr:rowOff>150330</xdr:rowOff>
    </xdr:from>
    <xdr:to>
      <xdr:col>13</xdr:col>
      <xdr:colOff>98827</xdr:colOff>
      <xdr:row>22</xdr:row>
      <xdr:rowOff>50163</xdr:rowOff>
    </xdr:to>
    <xdr:sp macro="" textlink="">
      <xdr:nvSpPr>
        <xdr:cNvPr id="536" name="二等辺三角形 535"/>
        <xdr:cNvSpPr/>
      </xdr:nvSpPr>
      <xdr:spPr>
        <a:xfrm>
          <a:off x="2533650" y="2350605"/>
          <a:ext cx="413152" cy="40465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133350</xdr:colOff>
      <xdr:row>52</xdr:row>
      <xdr:rowOff>0</xdr:rowOff>
    </xdr:from>
    <xdr:to>
      <xdr:col>8</xdr:col>
      <xdr:colOff>133350</xdr:colOff>
      <xdr:row>52</xdr:row>
      <xdr:rowOff>0</xdr:rowOff>
    </xdr:to>
    <xdr:sp macro="" textlink="">
      <xdr:nvSpPr>
        <xdr:cNvPr id="537" name="Line 13"/>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538" name="Line 14"/>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539" name="Line 16"/>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540" name="Line 17"/>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41" name="Line 504"/>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42" name="Line 505"/>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43" name="Line 506"/>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44" name="Line 507"/>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45" name="Line 616"/>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46" name="Line 617"/>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47" name="Line 618"/>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48" name="Line 619"/>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549" name="Line 624"/>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550" name="Line 625"/>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52</xdr:row>
      <xdr:rowOff>0</xdr:rowOff>
    </xdr:from>
    <xdr:to>
      <xdr:col>8</xdr:col>
      <xdr:colOff>133350</xdr:colOff>
      <xdr:row>52</xdr:row>
      <xdr:rowOff>0</xdr:rowOff>
    </xdr:to>
    <xdr:sp macro="" textlink="">
      <xdr:nvSpPr>
        <xdr:cNvPr id="551" name="Line 626"/>
        <xdr:cNvSpPr>
          <a:spLocks noChangeShapeType="1"/>
        </xdr:cNvSpPr>
      </xdr:nvSpPr>
      <xdr:spPr bwMode="auto">
        <a:xfrm>
          <a:off x="18859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52</xdr:row>
      <xdr:rowOff>0</xdr:rowOff>
    </xdr:from>
    <xdr:to>
      <xdr:col>6</xdr:col>
      <xdr:colOff>0</xdr:colOff>
      <xdr:row>52</xdr:row>
      <xdr:rowOff>0</xdr:rowOff>
    </xdr:to>
    <xdr:sp macro="" textlink="">
      <xdr:nvSpPr>
        <xdr:cNvPr id="552" name="Line 627"/>
        <xdr:cNvSpPr>
          <a:spLocks noChangeShapeType="1"/>
        </xdr:cNvSpPr>
      </xdr:nvSpPr>
      <xdr:spPr bwMode="auto">
        <a:xfrm>
          <a:off x="1314450" y="7296150"/>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53" name="Line 628"/>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54" name="Line 629"/>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55" name="Line 630"/>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56" name="Line 631"/>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57" name="Line 632"/>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58" name="Line 633"/>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59</xdr:row>
      <xdr:rowOff>0</xdr:rowOff>
    </xdr:from>
    <xdr:to>
      <xdr:col>8</xdr:col>
      <xdr:colOff>133350</xdr:colOff>
      <xdr:row>59</xdr:row>
      <xdr:rowOff>0</xdr:rowOff>
    </xdr:to>
    <xdr:sp macro="" textlink="">
      <xdr:nvSpPr>
        <xdr:cNvPr id="559" name="Line 634"/>
        <xdr:cNvSpPr>
          <a:spLocks noChangeShapeType="1"/>
        </xdr:cNvSpPr>
      </xdr:nvSpPr>
      <xdr:spPr bwMode="auto">
        <a:xfrm>
          <a:off x="18859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560" name="Line 635"/>
        <xdr:cNvSpPr>
          <a:spLocks noChangeShapeType="1"/>
        </xdr:cNvSpPr>
      </xdr:nvSpPr>
      <xdr:spPr bwMode="auto">
        <a:xfrm>
          <a:off x="1314450" y="83724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28575</xdr:colOff>
      <xdr:row>51</xdr:row>
      <xdr:rowOff>28575</xdr:rowOff>
    </xdr:from>
    <xdr:to>
      <xdr:col>19</xdr:col>
      <xdr:colOff>200025</xdr:colOff>
      <xdr:row>58</xdr:row>
      <xdr:rowOff>152400</xdr:rowOff>
    </xdr:to>
    <xdr:grpSp>
      <xdr:nvGrpSpPr>
        <xdr:cNvPr id="561" name="Group 240"/>
        <xdr:cNvGrpSpPr>
          <a:grpSpLocks/>
        </xdr:cNvGrpSpPr>
      </xdr:nvGrpSpPr>
      <xdr:grpSpPr bwMode="auto">
        <a:xfrm>
          <a:off x="3752850" y="7372350"/>
          <a:ext cx="609600" cy="1190625"/>
          <a:chOff x="107" y="1438"/>
          <a:chExt cx="125" cy="240"/>
        </a:xfrm>
      </xdr:grpSpPr>
      <xdr:sp macro="" textlink="">
        <xdr:nvSpPr>
          <xdr:cNvPr id="562"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3"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19050</xdr:colOff>
      <xdr:row>51</xdr:row>
      <xdr:rowOff>9525</xdr:rowOff>
    </xdr:from>
    <xdr:to>
      <xdr:col>13</xdr:col>
      <xdr:colOff>200025</xdr:colOff>
      <xdr:row>58</xdr:row>
      <xdr:rowOff>152400</xdr:rowOff>
    </xdr:to>
    <xdr:grpSp>
      <xdr:nvGrpSpPr>
        <xdr:cNvPr id="564" name="Group 240"/>
        <xdr:cNvGrpSpPr>
          <a:grpSpLocks/>
        </xdr:cNvGrpSpPr>
      </xdr:nvGrpSpPr>
      <xdr:grpSpPr bwMode="auto">
        <a:xfrm>
          <a:off x="2428875" y="7353300"/>
          <a:ext cx="619125" cy="1209675"/>
          <a:chOff x="107" y="1438"/>
          <a:chExt cx="125" cy="240"/>
        </a:xfrm>
      </xdr:grpSpPr>
      <xdr:sp macro="" textlink="">
        <xdr:nvSpPr>
          <xdr:cNvPr id="565"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6"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145150</xdr:colOff>
      <xdr:row>8</xdr:row>
      <xdr:rowOff>22616</xdr:rowOff>
    </xdr:from>
    <xdr:to>
      <xdr:col>20</xdr:col>
      <xdr:colOff>36978</xdr:colOff>
      <xdr:row>12</xdr:row>
      <xdr:rowOff>40388</xdr:rowOff>
    </xdr:to>
    <xdr:sp macro="" textlink="">
      <xdr:nvSpPr>
        <xdr:cNvPr id="567" name="円/楕円 573"/>
        <xdr:cNvSpPr/>
      </xdr:nvSpPr>
      <xdr:spPr>
        <a:xfrm>
          <a:off x="4088500" y="1137041"/>
          <a:ext cx="329978" cy="41782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127534</xdr:colOff>
      <xdr:row>24</xdr:row>
      <xdr:rowOff>36334</xdr:rowOff>
    </xdr:from>
    <xdr:to>
      <xdr:col>15</xdr:col>
      <xdr:colOff>97804</xdr:colOff>
      <xdr:row>28</xdr:row>
      <xdr:rowOff>42861</xdr:rowOff>
    </xdr:to>
    <xdr:sp macro="" textlink="">
      <xdr:nvSpPr>
        <xdr:cNvPr id="568" name="二等辺三角形 567"/>
        <xdr:cNvSpPr/>
      </xdr:nvSpPr>
      <xdr:spPr>
        <a:xfrm>
          <a:off x="2975509" y="2970034"/>
          <a:ext cx="408420" cy="406577"/>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187291</xdr:colOff>
      <xdr:row>8</xdr:row>
      <xdr:rowOff>13176</xdr:rowOff>
    </xdr:from>
    <xdr:to>
      <xdr:col>15</xdr:col>
      <xdr:colOff>78823</xdr:colOff>
      <xdr:row>12</xdr:row>
      <xdr:rowOff>34794</xdr:rowOff>
    </xdr:to>
    <xdr:sp macro="" textlink="">
      <xdr:nvSpPr>
        <xdr:cNvPr id="569" name="円/楕円 575"/>
        <xdr:cNvSpPr/>
      </xdr:nvSpPr>
      <xdr:spPr>
        <a:xfrm>
          <a:off x="3035266" y="1127601"/>
          <a:ext cx="329682" cy="42166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121074</xdr:colOff>
      <xdr:row>24</xdr:row>
      <xdr:rowOff>36633</xdr:rowOff>
    </xdr:from>
    <xdr:to>
      <xdr:col>20</xdr:col>
      <xdr:colOff>91048</xdr:colOff>
      <xdr:row>28</xdr:row>
      <xdr:rowOff>45255</xdr:rowOff>
    </xdr:to>
    <xdr:sp macro="" textlink="">
      <xdr:nvSpPr>
        <xdr:cNvPr id="570" name="二等辺三角形 569"/>
        <xdr:cNvSpPr/>
      </xdr:nvSpPr>
      <xdr:spPr>
        <a:xfrm>
          <a:off x="4064424" y="2970333"/>
          <a:ext cx="408124" cy="408672"/>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9525</xdr:colOff>
      <xdr:row>65</xdr:row>
      <xdr:rowOff>9525</xdr:rowOff>
    </xdr:from>
    <xdr:to>
      <xdr:col>13</xdr:col>
      <xdr:colOff>180975</xdr:colOff>
      <xdr:row>72</xdr:row>
      <xdr:rowOff>133350</xdr:rowOff>
    </xdr:to>
    <xdr:grpSp>
      <xdr:nvGrpSpPr>
        <xdr:cNvPr id="571" name="Group 240"/>
        <xdr:cNvGrpSpPr>
          <a:grpSpLocks/>
        </xdr:cNvGrpSpPr>
      </xdr:nvGrpSpPr>
      <xdr:grpSpPr bwMode="auto">
        <a:xfrm>
          <a:off x="2419350" y="9877425"/>
          <a:ext cx="609600" cy="1190625"/>
          <a:chOff x="107" y="1438"/>
          <a:chExt cx="125" cy="240"/>
        </a:xfrm>
      </xdr:grpSpPr>
      <xdr:sp macro="" textlink="">
        <xdr:nvSpPr>
          <xdr:cNvPr id="572"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3"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157367</xdr:colOff>
      <xdr:row>16</xdr:row>
      <xdr:rowOff>8283</xdr:rowOff>
    </xdr:from>
    <xdr:to>
      <xdr:col>19</xdr:col>
      <xdr:colOff>53928</xdr:colOff>
      <xdr:row>19</xdr:row>
      <xdr:rowOff>37592</xdr:rowOff>
    </xdr:to>
    <xdr:sp macro="" textlink="">
      <xdr:nvSpPr>
        <xdr:cNvPr id="574" name="円/楕円 592"/>
        <xdr:cNvSpPr/>
      </xdr:nvSpPr>
      <xdr:spPr>
        <a:xfrm>
          <a:off x="3881642" y="1979958"/>
          <a:ext cx="334711" cy="4198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115951</xdr:colOff>
      <xdr:row>15</xdr:row>
      <xdr:rowOff>107673</xdr:rowOff>
    </xdr:from>
    <xdr:to>
      <xdr:col>16</xdr:col>
      <xdr:colOff>90954</xdr:colOff>
      <xdr:row>19</xdr:row>
      <xdr:rowOff>339</xdr:rowOff>
    </xdr:to>
    <xdr:sp macro="" textlink="">
      <xdr:nvSpPr>
        <xdr:cNvPr id="575" name="二等辺三角形 574"/>
        <xdr:cNvSpPr/>
      </xdr:nvSpPr>
      <xdr:spPr>
        <a:xfrm>
          <a:off x="3183001" y="1965048"/>
          <a:ext cx="413153" cy="397491"/>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28575</xdr:colOff>
      <xdr:row>38</xdr:row>
      <xdr:rowOff>19050</xdr:rowOff>
    </xdr:from>
    <xdr:to>
      <xdr:col>13</xdr:col>
      <xdr:colOff>200025</xdr:colOff>
      <xdr:row>45</xdr:row>
      <xdr:rowOff>142875</xdr:rowOff>
    </xdr:to>
    <xdr:grpSp>
      <xdr:nvGrpSpPr>
        <xdr:cNvPr id="576" name="Group 240"/>
        <xdr:cNvGrpSpPr>
          <a:grpSpLocks/>
        </xdr:cNvGrpSpPr>
      </xdr:nvGrpSpPr>
      <xdr:grpSpPr bwMode="auto">
        <a:xfrm>
          <a:off x="2438400" y="5076825"/>
          <a:ext cx="609600" cy="1190625"/>
          <a:chOff x="107" y="1438"/>
          <a:chExt cx="125" cy="240"/>
        </a:xfrm>
      </xdr:grpSpPr>
      <xdr:sp macro="" textlink="">
        <xdr:nvSpPr>
          <xdr:cNvPr id="577"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8"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9525</xdr:colOff>
      <xdr:row>65</xdr:row>
      <xdr:rowOff>9525</xdr:rowOff>
    </xdr:from>
    <xdr:to>
      <xdr:col>19</xdr:col>
      <xdr:colOff>190500</xdr:colOff>
      <xdr:row>72</xdr:row>
      <xdr:rowOff>142875</xdr:rowOff>
    </xdr:to>
    <xdr:grpSp>
      <xdr:nvGrpSpPr>
        <xdr:cNvPr id="579" name="Group 240"/>
        <xdr:cNvGrpSpPr>
          <a:grpSpLocks/>
        </xdr:cNvGrpSpPr>
      </xdr:nvGrpSpPr>
      <xdr:grpSpPr bwMode="auto">
        <a:xfrm>
          <a:off x="3733800" y="9877425"/>
          <a:ext cx="619125" cy="1200150"/>
          <a:chOff x="107" y="1438"/>
          <a:chExt cx="125" cy="240"/>
        </a:xfrm>
      </xdr:grpSpPr>
      <xdr:sp macro="" textlink="">
        <xdr:nvSpPr>
          <xdr:cNvPr id="580"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1"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14</xdr:col>
      <xdr:colOff>38100</xdr:colOff>
      <xdr:row>51</xdr:row>
      <xdr:rowOff>19050</xdr:rowOff>
    </xdr:from>
    <xdr:to>
      <xdr:col>16</xdr:col>
      <xdr:colOff>209550</xdr:colOff>
      <xdr:row>58</xdr:row>
      <xdr:rowOff>142875</xdr:rowOff>
    </xdr:to>
    <xdr:grpSp>
      <xdr:nvGrpSpPr>
        <xdr:cNvPr id="582" name="Group 240"/>
        <xdr:cNvGrpSpPr>
          <a:grpSpLocks/>
        </xdr:cNvGrpSpPr>
      </xdr:nvGrpSpPr>
      <xdr:grpSpPr bwMode="auto">
        <a:xfrm>
          <a:off x="3105150" y="7362825"/>
          <a:ext cx="609600" cy="1190625"/>
          <a:chOff x="107" y="1438"/>
          <a:chExt cx="125" cy="240"/>
        </a:xfrm>
      </xdr:grpSpPr>
      <xdr:sp macro="" textlink="">
        <xdr:nvSpPr>
          <xdr:cNvPr id="583"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4"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38100</xdr:colOff>
      <xdr:row>38</xdr:row>
      <xdr:rowOff>9525</xdr:rowOff>
    </xdr:from>
    <xdr:to>
      <xdr:col>19</xdr:col>
      <xdr:colOff>209550</xdr:colOff>
      <xdr:row>45</xdr:row>
      <xdr:rowOff>133350</xdr:rowOff>
    </xdr:to>
    <xdr:grpSp>
      <xdr:nvGrpSpPr>
        <xdr:cNvPr id="585" name="Group 240"/>
        <xdr:cNvGrpSpPr>
          <a:grpSpLocks/>
        </xdr:cNvGrpSpPr>
      </xdr:nvGrpSpPr>
      <xdr:grpSpPr bwMode="auto">
        <a:xfrm>
          <a:off x="3762375" y="5067300"/>
          <a:ext cx="609600" cy="1190625"/>
          <a:chOff x="107" y="1438"/>
          <a:chExt cx="125" cy="240"/>
        </a:xfrm>
      </xdr:grpSpPr>
      <xdr:sp macro="" textlink="">
        <xdr:nvSpPr>
          <xdr:cNvPr id="586" name="Line 241"/>
          <xdr:cNvSpPr>
            <a:spLocks noChangeShapeType="1"/>
          </xdr:cNvSpPr>
        </xdr:nvSpPr>
        <xdr:spPr bwMode="auto">
          <a:xfrm flipH="1">
            <a:off x="108" y="1439"/>
            <a:ext cx="122" cy="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7" name="Line 242"/>
          <xdr:cNvSpPr>
            <a:spLocks noChangeShapeType="1"/>
          </xdr:cNvSpPr>
        </xdr:nvSpPr>
        <xdr:spPr bwMode="auto">
          <a:xfrm>
            <a:off x="107" y="1438"/>
            <a:ext cx="125"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iiku1/Downloads/H30_&#26481;&#21271;&#36984;&#25244;&#20778;&#21213;&#22823;&#20250;&#65288;&#35430;&#21512;&#32080;&#2652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男子予選リーグ"/>
      <sheetName val="男子決勝トーナメント"/>
      <sheetName val="女子予選リーグ"/>
      <sheetName val="女子決勝トーナメント"/>
      <sheetName val="上位8校"/>
      <sheetName val="歴代優勝"/>
    </sheetNames>
    <sheetDataSet>
      <sheetData sheetId="0">
        <row r="5">
          <cell r="B5" t="str">
            <v>秋田南</v>
          </cell>
          <cell r="D5" t="str">
            <v>秋田</v>
          </cell>
          <cell r="P5" t="str">
            <v>山本学園</v>
          </cell>
          <cell r="R5" t="str">
            <v>山形</v>
          </cell>
        </row>
        <row r="8">
          <cell r="B8" t="str">
            <v>盛岡第一</v>
          </cell>
          <cell r="D8" t="str">
            <v>岩手</v>
          </cell>
          <cell r="P8" t="str">
            <v>平工業</v>
          </cell>
          <cell r="R8" t="str">
            <v>福島</v>
          </cell>
        </row>
        <row r="11">
          <cell r="B11" t="str">
            <v>仙台育英学園</v>
          </cell>
          <cell r="D11" t="str">
            <v>宮城</v>
          </cell>
          <cell r="P11" t="str">
            <v>八戸工業大学第一</v>
          </cell>
          <cell r="R11" t="str">
            <v>青森</v>
          </cell>
        </row>
        <row r="16">
          <cell r="B16" t="str">
            <v>盛岡南</v>
          </cell>
          <cell r="D16" t="str">
            <v>岩手</v>
          </cell>
          <cell r="P16" t="str">
            <v>明成</v>
          </cell>
          <cell r="R16" t="str">
            <v>宮城</v>
          </cell>
        </row>
        <row r="19">
          <cell r="B19" t="str">
            <v>秋田西</v>
          </cell>
          <cell r="D19" t="str">
            <v>秋田</v>
          </cell>
          <cell r="P19" t="str">
            <v>五所川原</v>
          </cell>
          <cell r="R19" t="str">
            <v>青森</v>
          </cell>
        </row>
        <row r="22">
          <cell r="B22" t="str">
            <v>山形南</v>
          </cell>
          <cell r="D22" t="str">
            <v>山形</v>
          </cell>
          <cell r="P22" t="str">
            <v>安積</v>
          </cell>
          <cell r="R22" t="str">
            <v>福島</v>
          </cell>
        </row>
        <row r="27">
          <cell r="B27" t="str">
            <v>小牛田農林</v>
          </cell>
          <cell r="D27" t="str">
            <v>宮城</v>
          </cell>
          <cell r="P27" t="str">
            <v>秋田商業</v>
          </cell>
          <cell r="R27" t="str">
            <v>秋田</v>
          </cell>
        </row>
        <row r="30">
          <cell r="B30" t="str">
            <v>福島</v>
          </cell>
          <cell r="D30" t="str">
            <v>福島</v>
          </cell>
          <cell r="P30" t="str">
            <v>五所川原第一</v>
          </cell>
          <cell r="R30" t="str">
            <v>青森</v>
          </cell>
        </row>
        <row r="33">
          <cell r="B33" t="str">
            <v>一戸</v>
          </cell>
          <cell r="D33" t="str">
            <v>岩手</v>
          </cell>
          <cell r="P33" t="str">
            <v>酒田光陵</v>
          </cell>
          <cell r="R33" t="str">
            <v>山形</v>
          </cell>
        </row>
        <row r="38">
          <cell r="B38" t="str">
            <v>盛岡第四</v>
          </cell>
          <cell r="D38" t="str">
            <v>岩手</v>
          </cell>
          <cell r="P38" t="str">
            <v>仙台第一</v>
          </cell>
          <cell r="R38" t="str">
            <v>宮城</v>
          </cell>
        </row>
        <row r="41">
          <cell r="B41" t="str">
            <v>米沢中央</v>
          </cell>
          <cell r="D41" t="str">
            <v>山形</v>
          </cell>
          <cell r="P41" t="str">
            <v>能代</v>
          </cell>
          <cell r="R41" t="str">
            <v>秋田</v>
          </cell>
        </row>
        <row r="44">
          <cell r="B44" t="str">
            <v>磐城</v>
          </cell>
          <cell r="D44" t="str">
            <v>福島</v>
          </cell>
          <cell r="P44" t="str">
            <v>東奥義塾</v>
          </cell>
          <cell r="R44" t="str">
            <v>青森</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6"/>
  <sheetViews>
    <sheetView tabSelected="1" topLeftCell="A31" workbookViewId="0">
      <selection activeCell="K5" sqref="K5:K7"/>
    </sheetView>
  </sheetViews>
  <sheetFormatPr defaultRowHeight="18.75" x14ac:dyDescent="0.4"/>
  <cols>
    <col min="1" max="1" width="2.125" customWidth="1"/>
    <col min="2" max="2" width="8" bestFit="1" customWidth="1"/>
    <col min="3" max="3" width="1.625" customWidth="1"/>
    <col min="4" max="4" width="5.25" bestFit="1" customWidth="1"/>
    <col min="5" max="5" width="1.625" customWidth="1"/>
    <col min="6" max="6" width="3.625" customWidth="1"/>
    <col min="7" max="9" width="3.5" customWidth="1"/>
    <col min="10" max="10" width="5.25" bestFit="1" customWidth="1"/>
    <col min="11" max="13" width="3.5" customWidth="1"/>
    <col min="14" max="14" width="2.875" customWidth="1"/>
    <col min="15" max="15" width="2.125" customWidth="1"/>
    <col min="16" max="16" width="8" bestFit="1" customWidth="1"/>
    <col min="17" max="17" width="1.625" customWidth="1"/>
    <col min="18" max="18" width="5.25" bestFit="1" customWidth="1"/>
    <col min="19" max="19" width="1.625" customWidth="1"/>
    <col min="20" max="20" width="3.625" customWidth="1"/>
    <col min="21" max="23" width="3.5" customWidth="1"/>
    <col min="24" max="24" width="5.25" bestFit="1" customWidth="1"/>
    <col min="25" max="27" width="3.5" customWidth="1"/>
    <col min="29" max="29" width="9" style="54"/>
    <col min="257" max="257" width="2.125" customWidth="1"/>
    <col min="258" max="258" width="8" bestFit="1" customWidth="1"/>
    <col min="259" max="259" width="1.625" customWidth="1"/>
    <col min="260" max="260" width="5.25" bestFit="1" customWidth="1"/>
    <col min="261" max="261" width="1.625" customWidth="1"/>
    <col min="262" max="262" width="3.625" customWidth="1"/>
    <col min="263" max="265" width="3.5" customWidth="1"/>
    <col min="266" max="266" width="5.25" bestFit="1" customWidth="1"/>
    <col min="267" max="269" width="3.5" customWidth="1"/>
    <col min="270" max="270" width="2.875" customWidth="1"/>
    <col min="271" max="271" width="2.125" customWidth="1"/>
    <col min="272" max="272" width="8" bestFit="1" customWidth="1"/>
    <col min="273" max="273" width="1.625" customWidth="1"/>
    <col min="274" max="274" width="5.25" bestFit="1" customWidth="1"/>
    <col min="275" max="275" width="1.625" customWidth="1"/>
    <col min="276" max="276" width="3.625" customWidth="1"/>
    <col min="277" max="279" width="3.5" customWidth="1"/>
    <col min="280" max="280" width="5.25" bestFit="1" customWidth="1"/>
    <col min="281" max="283" width="3.5" customWidth="1"/>
    <col min="513" max="513" width="2.125" customWidth="1"/>
    <col min="514" max="514" width="8" bestFit="1" customWidth="1"/>
    <col min="515" max="515" width="1.625" customWidth="1"/>
    <col min="516" max="516" width="5.25" bestFit="1" customWidth="1"/>
    <col min="517" max="517" width="1.625" customWidth="1"/>
    <col min="518" max="518" width="3.625" customWidth="1"/>
    <col min="519" max="521" width="3.5" customWidth="1"/>
    <col min="522" max="522" width="5.25" bestFit="1" customWidth="1"/>
    <col min="523" max="525" width="3.5" customWidth="1"/>
    <col min="526" max="526" width="2.875" customWidth="1"/>
    <col min="527" max="527" width="2.125" customWidth="1"/>
    <col min="528" max="528" width="8" bestFit="1" customWidth="1"/>
    <col min="529" max="529" width="1.625" customWidth="1"/>
    <col min="530" max="530" width="5.25" bestFit="1" customWidth="1"/>
    <col min="531" max="531" width="1.625" customWidth="1"/>
    <col min="532" max="532" width="3.625" customWidth="1"/>
    <col min="533" max="535" width="3.5" customWidth="1"/>
    <col min="536" max="536" width="5.25" bestFit="1" customWidth="1"/>
    <col min="537" max="539" width="3.5" customWidth="1"/>
    <col min="769" max="769" width="2.125" customWidth="1"/>
    <col min="770" max="770" width="8" bestFit="1" customWidth="1"/>
    <col min="771" max="771" width="1.625" customWidth="1"/>
    <col min="772" max="772" width="5.25" bestFit="1" customWidth="1"/>
    <col min="773" max="773" width="1.625" customWidth="1"/>
    <col min="774" max="774" width="3.625" customWidth="1"/>
    <col min="775" max="777" width="3.5" customWidth="1"/>
    <col min="778" max="778" width="5.25" bestFit="1" customWidth="1"/>
    <col min="779" max="781" width="3.5" customWidth="1"/>
    <col min="782" max="782" width="2.875" customWidth="1"/>
    <col min="783" max="783" width="2.125" customWidth="1"/>
    <col min="784" max="784" width="8" bestFit="1" customWidth="1"/>
    <col min="785" max="785" width="1.625" customWidth="1"/>
    <col min="786" max="786" width="5.25" bestFit="1" customWidth="1"/>
    <col min="787" max="787" width="1.625" customWidth="1"/>
    <col min="788" max="788" width="3.625" customWidth="1"/>
    <col min="789" max="791" width="3.5" customWidth="1"/>
    <col min="792" max="792" width="5.25" bestFit="1" customWidth="1"/>
    <col min="793" max="795" width="3.5" customWidth="1"/>
    <col min="1025" max="1025" width="2.125" customWidth="1"/>
    <col min="1026" max="1026" width="8" bestFit="1" customWidth="1"/>
    <col min="1027" max="1027" width="1.625" customWidth="1"/>
    <col min="1028" max="1028" width="5.25" bestFit="1" customWidth="1"/>
    <col min="1029" max="1029" width="1.625" customWidth="1"/>
    <col min="1030" max="1030" width="3.625" customWidth="1"/>
    <col min="1031" max="1033" width="3.5" customWidth="1"/>
    <col min="1034" max="1034" width="5.25" bestFit="1" customWidth="1"/>
    <col min="1035" max="1037" width="3.5" customWidth="1"/>
    <col min="1038" max="1038" width="2.875" customWidth="1"/>
    <col min="1039" max="1039" width="2.125" customWidth="1"/>
    <col min="1040" max="1040" width="8" bestFit="1" customWidth="1"/>
    <col min="1041" max="1041" width="1.625" customWidth="1"/>
    <col min="1042" max="1042" width="5.25" bestFit="1" customWidth="1"/>
    <col min="1043" max="1043" width="1.625" customWidth="1"/>
    <col min="1044" max="1044" width="3.625" customWidth="1"/>
    <col min="1045" max="1047" width="3.5" customWidth="1"/>
    <col min="1048" max="1048" width="5.25" bestFit="1" customWidth="1"/>
    <col min="1049" max="1051" width="3.5" customWidth="1"/>
    <col min="1281" max="1281" width="2.125" customWidth="1"/>
    <col min="1282" max="1282" width="8" bestFit="1" customWidth="1"/>
    <col min="1283" max="1283" width="1.625" customWidth="1"/>
    <col min="1284" max="1284" width="5.25" bestFit="1" customWidth="1"/>
    <col min="1285" max="1285" width="1.625" customWidth="1"/>
    <col min="1286" max="1286" width="3.625" customWidth="1"/>
    <col min="1287" max="1289" width="3.5" customWidth="1"/>
    <col min="1290" max="1290" width="5.25" bestFit="1" customWidth="1"/>
    <col min="1291" max="1293" width="3.5" customWidth="1"/>
    <col min="1294" max="1294" width="2.875" customWidth="1"/>
    <col min="1295" max="1295" width="2.125" customWidth="1"/>
    <col min="1296" max="1296" width="8" bestFit="1" customWidth="1"/>
    <col min="1297" max="1297" width="1.625" customWidth="1"/>
    <col min="1298" max="1298" width="5.25" bestFit="1" customWidth="1"/>
    <col min="1299" max="1299" width="1.625" customWidth="1"/>
    <col min="1300" max="1300" width="3.625" customWidth="1"/>
    <col min="1301" max="1303" width="3.5" customWidth="1"/>
    <col min="1304" max="1304" width="5.25" bestFit="1" customWidth="1"/>
    <col min="1305" max="1307" width="3.5" customWidth="1"/>
    <col min="1537" max="1537" width="2.125" customWidth="1"/>
    <col min="1538" max="1538" width="8" bestFit="1" customWidth="1"/>
    <col min="1539" max="1539" width="1.625" customWidth="1"/>
    <col min="1540" max="1540" width="5.25" bestFit="1" customWidth="1"/>
    <col min="1541" max="1541" width="1.625" customWidth="1"/>
    <col min="1542" max="1542" width="3.625" customWidth="1"/>
    <col min="1543" max="1545" width="3.5" customWidth="1"/>
    <col min="1546" max="1546" width="5.25" bestFit="1" customWidth="1"/>
    <col min="1547" max="1549" width="3.5" customWidth="1"/>
    <col min="1550" max="1550" width="2.875" customWidth="1"/>
    <col min="1551" max="1551" width="2.125" customWidth="1"/>
    <col min="1552" max="1552" width="8" bestFit="1" customWidth="1"/>
    <col min="1553" max="1553" width="1.625" customWidth="1"/>
    <col min="1554" max="1554" width="5.25" bestFit="1" customWidth="1"/>
    <col min="1555" max="1555" width="1.625" customWidth="1"/>
    <col min="1556" max="1556" width="3.625" customWidth="1"/>
    <col min="1557" max="1559" width="3.5" customWidth="1"/>
    <col min="1560" max="1560" width="5.25" bestFit="1" customWidth="1"/>
    <col min="1561" max="1563" width="3.5" customWidth="1"/>
    <col min="1793" max="1793" width="2.125" customWidth="1"/>
    <col min="1794" max="1794" width="8" bestFit="1" customWidth="1"/>
    <col min="1795" max="1795" width="1.625" customWidth="1"/>
    <col min="1796" max="1796" width="5.25" bestFit="1" customWidth="1"/>
    <col min="1797" max="1797" width="1.625" customWidth="1"/>
    <col min="1798" max="1798" width="3.625" customWidth="1"/>
    <col min="1799" max="1801" width="3.5" customWidth="1"/>
    <col min="1802" max="1802" width="5.25" bestFit="1" customWidth="1"/>
    <col min="1803" max="1805" width="3.5" customWidth="1"/>
    <col min="1806" max="1806" width="2.875" customWidth="1"/>
    <col min="1807" max="1807" width="2.125" customWidth="1"/>
    <col min="1808" max="1808" width="8" bestFit="1" customWidth="1"/>
    <col min="1809" max="1809" width="1.625" customWidth="1"/>
    <col min="1810" max="1810" width="5.25" bestFit="1" customWidth="1"/>
    <col min="1811" max="1811" width="1.625" customWidth="1"/>
    <col min="1812" max="1812" width="3.625" customWidth="1"/>
    <col min="1813" max="1815" width="3.5" customWidth="1"/>
    <col min="1816" max="1816" width="5.25" bestFit="1" customWidth="1"/>
    <col min="1817" max="1819" width="3.5" customWidth="1"/>
    <col min="2049" max="2049" width="2.125" customWidth="1"/>
    <col min="2050" max="2050" width="8" bestFit="1" customWidth="1"/>
    <col min="2051" max="2051" width="1.625" customWidth="1"/>
    <col min="2052" max="2052" width="5.25" bestFit="1" customWidth="1"/>
    <col min="2053" max="2053" width="1.625" customWidth="1"/>
    <col min="2054" max="2054" width="3.625" customWidth="1"/>
    <col min="2055" max="2057" width="3.5" customWidth="1"/>
    <col min="2058" max="2058" width="5.25" bestFit="1" customWidth="1"/>
    <col min="2059" max="2061" width="3.5" customWidth="1"/>
    <col min="2062" max="2062" width="2.875" customWidth="1"/>
    <col min="2063" max="2063" width="2.125" customWidth="1"/>
    <col min="2064" max="2064" width="8" bestFit="1" customWidth="1"/>
    <col min="2065" max="2065" width="1.625" customWidth="1"/>
    <col min="2066" max="2066" width="5.25" bestFit="1" customWidth="1"/>
    <col min="2067" max="2067" width="1.625" customWidth="1"/>
    <col min="2068" max="2068" width="3.625" customWidth="1"/>
    <col min="2069" max="2071" width="3.5" customWidth="1"/>
    <col min="2072" max="2072" width="5.25" bestFit="1" customWidth="1"/>
    <col min="2073" max="2075" width="3.5" customWidth="1"/>
    <col min="2305" max="2305" width="2.125" customWidth="1"/>
    <col min="2306" max="2306" width="8" bestFit="1" customWidth="1"/>
    <col min="2307" max="2307" width="1.625" customWidth="1"/>
    <col min="2308" max="2308" width="5.25" bestFit="1" customWidth="1"/>
    <col min="2309" max="2309" width="1.625" customWidth="1"/>
    <col min="2310" max="2310" width="3.625" customWidth="1"/>
    <col min="2311" max="2313" width="3.5" customWidth="1"/>
    <col min="2314" max="2314" width="5.25" bestFit="1" customWidth="1"/>
    <col min="2315" max="2317" width="3.5" customWidth="1"/>
    <col min="2318" max="2318" width="2.875" customWidth="1"/>
    <col min="2319" max="2319" width="2.125" customWidth="1"/>
    <col min="2320" max="2320" width="8" bestFit="1" customWidth="1"/>
    <col min="2321" max="2321" width="1.625" customWidth="1"/>
    <col min="2322" max="2322" width="5.25" bestFit="1" customWidth="1"/>
    <col min="2323" max="2323" width="1.625" customWidth="1"/>
    <col min="2324" max="2324" width="3.625" customWidth="1"/>
    <col min="2325" max="2327" width="3.5" customWidth="1"/>
    <col min="2328" max="2328" width="5.25" bestFit="1" customWidth="1"/>
    <col min="2329" max="2331" width="3.5" customWidth="1"/>
    <col min="2561" max="2561" width="2.125" customWidth="1"/>
    <col min="2562" max="2562" width="8" bestFit="1" customWidth="1"/>
    <col min="2563" max="2563" width="1.625" customWidth="1"/>
    <col min="2564" max="2564" width="5.25" bestFit="1" customWidth="1"/>
    <col min="2565" max="2565" width="1.625" customWidth="1"/>
    <col min="2566" max="2566" width="3.625" customWidth="1"/>
    <col min="2567" max="2569" width="3.5" customWidth="1"/>
    <col min="2570" max="2570" width="5.25" bestFit="1" customWidth="1"/>
    <col min="2571" max="2573" width="3.5" customWidth="1"/>
    <col min="2574" max="2574" width="2.875" customWidth="1"/>
    <col min="2575" max="2575" width="2.125" customWidth="1"/>
    <col min="2576" max="2576" width="8" bestFit="1" customWidth="1"/>
    <col min="2577" max="2577" width="1.625" customWidth="1"/>
    <col min="2578" max="2578" width="5.25" bestFit="1" customWidth="1"/>
    <col min="2579" max="2579" width="1.625" customWidth="1"/>
    <col min="2580" max="2580" width="3.625" customWidth="1"/>
    <col min="2581" max="2583" width="3.5" customWidth="1"/>
    <col min="2584" max="2584" width="5.25" bestFit="1" customWidth="1"/>
    <col min="2585" max="2587" width="3.5" customWidth="1"/>
    <col min="2817" max="2817" width="2.125" customWidth="1"/>
    <col min="2818" max="2818" width="8" bestFit="1" customWidth="1"/>
    <col min="2819" max="2819" width="1.625" customWidth="1"/>
    <col min="2820" max="2820" width="5.25" bestFit="1" customWidth="1"/>
    <col min="2821" max="2821" width="1.625" customWidth="1"/>
    <col min="2822" max="2822" width="3.625" customWidth="1"/>
    <col min="2823" max="2825" width="3.5" customWidth="1"/>
    <col min="2826" max="2826" width="5.25" bestFit="1" customWidth="1"/>
    <col min="2827" max="2829" width="3.5" customWidth="1"/>
    <col min="2830" max="2830" width="2.875" customWidth="1"/>
    <col min="2831" max="2831" width="2.125" customWidth="1"/>
    <col min="2832" max="2832" width="8" bestFit="1" customWidth="1"/>
    <col min="2833" max="2833" width="1.625" customWidth="1"/>
    <col min="2834" max="2834" width="5.25" bestFit="1" customWidth="1"/>
    <col min="2835" max="2835" width="1.625" customWidth="1"/>
    <col min="2836" max="2836" width="3.625" customWidth="1"/>
    <col min="2837" max="2839" width="3.5" customWidth="1"/>
    <col min="2840" max="2840" width="5.25" bestFit="1" customWidth="1"/>
    <col min="2841" max="2843" width="3.5" customWidth="1"/>
    <col min="3073" max="3073" width="2.125" customWidth="1"/>
    <col min="3074" max="3074" width="8" bestFit="1" customWidth="1"/>
    <col min="3075" max="3075" width="1.625" customWidth="1"/>
    <col min="3076" max="3076" width="5.25" bestFit="1" customWidth="1"/>
    <col min="3077" max="3077" width="1.625" customWidth="1"/>
    <col min="3078" max="3078" width="3.625" customWidth="1"/>
    <col min="3079" max="3081" width="3.5" customWidth="1"/>
    <col min="3082" max="3082" width="5.25" bestFit="1" customWidth="1"/>
    <col min="3083" max="3085" width="3.5" customWidth="1"/>
    <col min="3086" max="3086" width="2.875" customWidth="1"/>
    <col min="3087" max="3087" width="2.125" customWidth="1"/>
    <col min="3088" max="3088" width="8" bestFit="1" customWidth="1"/>
    <col min="3089" max="3089" width="1.625" customWidth="1"/>
    <col min="3090" max="3090" width="5.25" bestFit="1" customWidth="1"/>
    <col min="3091" max="3091" width="1.625" customWidth="1"/>
    <col min="3092" max="3092" width="3.625" customWidth="1"/>
    <col min="3093" max="3095" width="3.5" customWidth="1"/>
    <col min="3096" max="3096" width="5.25" bestFit="1" customWidth="1"/>
    <col min="3097" max="3099" width="3.5" customWidth="1"/>
    <col min="3329" max="3329" width="2.125" customWidth="1"/>
    <col min="3330" max="3330" width="8" bestFit="1" customWidth="1"/>
    <col min="3331" max="3331" width="1.625" customWidth="1"/>
    <col min="3332" max="3332" width="5.25" bestFit="1" customWidth="1"/>
    <col min="3333" max="3333" width="1.625" customWidth="1"/>
    <col min="3334" max="3334" width="3.625" customWidth="1"/>
    <col min="3335" max="3337" width="3.5" customWidth="1"/>
    <col min="3338" max="3338" width="5.25" bestFit="1" customWidth="1"/>
    <col min="3339" max="3341" width="3.5" customWidth="1"/>
    <col min="3342" max="3342" width="2.875" customWidth="1"/>
    <col min="3343" max="3343" width="2.125" customWidth="1"/>
    <col min="3344" max="3344" width="8" bestFit="1" customWidth="1"/>
    <col min="3345" max="3345" width="1.625" customWidth="1"/>
    <col min="3346" max="3346" width="5.25" bestFit="1" customWidth="1"/>
    <col min="3347" max="3347" width="1.625" customWidth="1"/>
    <col min="3348" max="3348" width="3.625" customWidth="1"/>
    <col min="3349" max="3351" width="3.5" customWidth="1"/>
    <col min="3352" max="3352" width="5.25" bestFit="1" customWidth="1"/>
    <col min="3353" max="3355" width="3.5" customWidth="1"/>
    <col min="3585" max="3585" width="2.125" customWidth="1"/>
    <col min="3586" max="3586" width="8" bestFit="1" customWidth="1"/>
    <col min="3587" max="3587" width="1.625" customWidth="1"/>
    <col min="3588" max="3588" width="5.25" bestFit="1" customWidth="1"/>
    <col min="3589" max="3589" width="1.625" customWidth="1"/>
    <col min="3590" max="3590" width="3.625" customWidth="1"/>
    <col min="3591" max="3593" width="3.5" customWidth="1"/>
    <col min="3594" max="3594" width="5.25" bestFit="1" customWidth="1"/>
    <col min="3595" max="3597" width="3.5" customWidth="1"/>
    <col min="3598" max="3598" width="2.875" customWidth="1"/>
    <col min="3599" max="3599" width="2.125" customWidth="1"/>
    <col min="3600" max="3600" width="8" bestFit="1" customWidth="1"/>
    <col min="3601" max="3601" width="1.625" customWidth="1"/>
    <col min="3602" max="3602" width="5.25" bestFit="1" customWidth="1"/>
    <col min="3603" max="3603" width="1.625" customWidth="1"/>
    <col min="3604" max="3604" width="3.625" customWidth="1"/>
    <col min="3605" max="3607" width="3.5" customWidth="1"/>
    <col min="3608" max="3608" width="5.25" bestFit="1" customWidth="1"/>
    <col min="3609" max="3611" width="3.5" customWidth="1"/>
    <col min="3841" max="3841" width="2.125" customWidth="1"/>
    <col min="3842" max="3842" width="8" bestFit="1" customWidth="1"/>
    <col min="3843" max="3843" width="1.625" customWidth="1"/>
    <col min="3844" max="3844" width="5.25" bestFit="1" customWidth="1"/>
    <col min="3845" max="3845" width="1.625" customWidth="1"/>
    <col min="3846" max="3846" width="3.625" customWidth="1"/>
    <col min="3847" max="3849" width="3.5" customWidth="1"/>
    <col min="3850" max="3850" width="5.25" bestFit="1" customWidth="1"/>
    <col min="3851" max="3853" width="3.5" customWidth="1"/>
    <col min="3854" max="3854" width="2.875" customWidth="1"/>
    <col min="3855" max="3855" width="2.125" customWidth="1"/>
    <col min="3856" max="3856" width="8" bestFit="1" customWidth="1"/>
    <col min="3857" max="3857" width="1.625" customWidth="1"/>
    <col min="3858" max="3858" width="5.25" bestFit="1" customWidth="1"/>
    <col min="3859" max="3859" width="1.625" customWidth="1"/>
    <col min="3860" max="3860" width="3.625" customWidth="1"/>
    <col min="3861" max="3863" width="3.5" customWidth="1"/>
    <col min="3864" max="3864" width="5.25" bestFit="1" customWidth="1"/>
    <col min="3865" max="3867" width="3.5" customWidth="1"/>
    <col min="4097" max="4097" width="2.125" customWidth="1"/>
    <col min="4098" max="4098" width="8" bestFit="1" customWidth="1"/>
    <col min="4099" max="4099" width="1.625" customWidth="1"/>
    <col min="4100" max="4100" width="5.25" bestFit="1" customWidth="1"/>
    <col min="4101" max="4101" width="1.625" customWidth="1"/>
    <col min="4102" max="4102" width="3.625" customWidth="1"/>
    <col min="4103" max="4105" width="3.5" customWidth="1"/>
    <col min="4106" max="4106" width="5.25" bestFit="1" customWidth="1"/>
    <col min="4107" max="4109" width="3.5" customWidth="1"/>
    <col min="4110" max="4110" width="2.875" customWidth="1"/>
    <col min="4111" max="4111" width="2.125" customWidth="1"/>
    <col min="4112" max="4112" width="8" bestFit="1" customWidth="1"/>
    <col min="4113" max="4113" width="1.625" customWidth="1"/>
    <col min="4114" max="4114" width="5.25" bestFit="1" customWidth="1"/>
    <col min="4115" max="4115" width="1.625" customWidth="1"/>
    <col min="4116" max="4116" width="3.625" customWidth="1"/>
    <col min="4117" max="4119" width="3.5" customWidth="1"/>
    <col min="4120" max="4120" width="5.25" bestFit="1" customWidth="1"/>
    <col min="4121" max="4123" width="3.5" customWidth="1"/>
    <col min="4353" max="4353" width="2.125" customWidth="1"/>
    <col min="4354" max="4354" width="8" bestFit="1" customWidth="1"/>
    <col min="4355" max="4355" width="1.625" customWidth="1"/>
    <col min="4356" max="4356" width="5.25" bestFit="1" customWidth="1"/>
    <col min="4357" max="4357" width="1.625" customWidth="1"/>
    <col min="4358" max="4358" width="3.625" customWidth="1"/>
    <col min="4359" max="4361" width="3.5" customWidth="1"/>
    <col min="4362" max="4362" width="5.25" bestFit="1" customWidth="1"/>
    <col min="4363" max="4365" width="3.5" customWidth="1"/>
    <col min="4366" max="4366" width="2.875" customWidth="1"/>
    <col min="4367" max="4367" width="2.125" customWidth="1"/>
    <col min="4368" max="4368" width="8" bestFit="1" customWidth="1"/>
    <col min="4369" max="4369" width="1.625" customWidth="1"/>
    <col min="4370" max="4370" width="5.25" bestFit="1" customWidth="1"/>
    <col min="4371" max="4371" width="1.625" customWidth="1"/>
    <col min="4372" max="4372" width="3.625" customWidth="1"/>
    <col min="4373" max="4375" width="3.5" customWidth="1"/>
    <col min="4376" max="4376" width="5.25" bestFit="1" customWidth="1"/>
    <col min="4377" max="4379" width="3.5" customWidth="1"/>
    <col min="4609" max="4609" width="2.125" customWidth="1"/>
    <col min="4610" max="4610" width="8" bestFit="1" customWidth="1"/>
    <col min="4611" max="4611" width="1.625" customWidth="1"/>
    <col min="4612" max="4612" width="5.25" bestFit="1" customWidth="1"/>
    <col min="4613" max="4613" width="1.625" customWidth="1"/>
    <col min="4614" max="4614" width="3.625" customWidth="1"/>
    <col min="4615" max="4617" width="3.5" customWidth="1"/>
    <col min="4618" max="4618" width="5.25" bestFit="1" customWidth="1"/>
    <col min="4619" max="4621" width="3.5" customWidth="1"/>
    <col min="4622" max="4622" width="2.875" customWidth="1"/>
    <col min="4623" max="4623" width="2.125" customWidth="1"/>
    <col min="4624" max="4624" width="8" bestFit="1" customWidth="1"/>
    <col min="4625" max="4625" width="1.625" customWidth="1"/>
    <col min="4626" max="4626" width="5.25" bestFit="1" customWidth="1"/>
    <col min="4627" max="4627" width="1.625" customWidth="1"/>
    <col min="4628" max="4628" width="3.625" customWidth="1"/>
    <col min="4629" max="4631" width="3.5" customWidth="1"/>
    <col min="4632" max="4632" width="5.25" bestFit="1" customWidth="1"/>
    <col min="4633" max="4635" width="3.5" customWidth="1"/>
    <col min="4865" max="4865" width="2.125" customWidth="1"/>
    <col min="4866" max="4866" width="8" bestFit="1" customWidth="1"/>
    <col min="4867" max="4867" width="1.625" customWidth="1"/>
    <col min="4868" max="4868" width="5.25" bestFit="1" customWidth="1"/>
    <col min="4869" max="4869" width="1.625" customWidth="1"/>
    <col min="4870" max="4870" width="3.625" customWidth="1"/>
    <col min="4871" max="4873" width="3.5" customWidth="1"/>
    <col min="4874" max="4874" width="5.25" bestFit="1" customWidth="1"/>
    <col min="4875" max="4877" width="3.5" customWidth="1"/>
    <col min="4878" max="4878" width="2.875" customWidth="1"/>
    <col min="4879" max="4879" width="2.125" customWidth="1"/>
    <col min="4880" max="4880" width="8" bestFit="1" customWidth="1"/>
    <col min="4881" max="4881" width="1.625" customWidth="1"/>
    <col min="4882" max="4882" width="5.25" bestFit="1" customWidth="1"/>
    <col min="4883" max="4883" width="1.625" customWidth="1"/>
    <col min="4884" max="4884" width="3.625" customWidth="1"/>
    <col min="4885" max="4887" width="3.5" customWidth="1"/>
    <col min="4888" max="4888" width="5.25" bestFit="1" customWidth="1"/>
    <col min="4889" max="4891" width="3.5" customWidth="1"/>
    <col min="5121" max="5121" width="2.125" customWidth="1"/>
    <col min="5122" max="5122" width="8" bestFit="1" customWidth="1"/>
    <col min="5123" max="5123" width="1.625" customWidth="1"/>
    <col min="5124" max="5124" width="5.25" bestFit="1" customWidth="1"/>
    <col min="5125" max="5125" width="1.625" customWidth="1"/>
    <col min="5126" max="5126" width="3.625" customWidth="1"/>
    <col min="5127" max="5129" width="3.5" customWidth="1"/>
    <col min="5130" max="5130" width="5.25" bestFit="1" customWidth="1"/>
    <col min="5131" max="5133" width="3.5" customWidth="1"/>
    <col min="5134" max="5134" width="2.875" customWidth="1"/>
    <col min="5135" max="5135" width="2.125" customWidth="1"/>
    <col min="5136" max="5136" width="8" bestFit="1" customWidth="1"/>
    <col min="5137" max="5137" width="1.625" customWidth="1"/>
    <col min="5138" max="5138" width="5.25" bestFit="1" customWidth="1"/>
    <col min="5139" max="5139" width="1.625" customWidth="1"/>
    <col min="5140" max="5140" width="3.625" customWidth="1"/>
    <col min="5141" max="5143" width="3.5" customWidth="1"/>
    <col min="5144" max="5144" width="5.25" bestFit="1" customWidth="1"/>
    <col min="5145" max="5147" width="3.5" customWidth="1"/>
    <col min="5377" max="5377" width="2.125" customWidth="1"/>
    <col min="5378" max="5378" width="8" bestFit="1" customWidth="1"/>
    <col min="5379" max="5379" width="1.625" customWidth="1"/>
    <col min="5380" max="5380" width="5.25" bestFit="1" customWidth="1"/>
    <col min="5381" max="5381" width="1.625" customWidth="1"/>
    <col min="5382" max="5382" width="3.625" customWidth="1"/>
    <col min="5383" max="5385" width="3.5" customWidth="1"/>
    <col min="5386" max="5386" width="5.25" bestFit="1" customWidth="1"/>
    <col min="5387" max="5389" width="3.5" customWidth="1"/>
    <col min="5390" max="5390" width="2.875" customWidth="1"/>
    <col min="5391" max="5391" width="2.125" customWidth="1"/>
    <col min="5392" max="5392" width="8" bestFit="1" customWidth="1"/>
    <col min="5393" max="5393" width="1.625" customWidth="1"/>
    <col min="5394" max="5394" width="5.25" bestFit="1" customWidth="1"/>
    <col min="5395" max="5395" width="1.625" customWidth="1"/>
    <col min="5396" max="5396" width="3.625" customWidth="1"/>
    <col min="5397" max="5399" width="3.5" customWidth="1"/>
    <col min="5400" max="5400" width="5.25" bestFit="1" customWidth="1"/>
    <col min="5401" max="5403" width="3.5" customWidth="1"/>
    <col min="5633" max="5633" width="2.125" customWidth="1"/>
    <col min="5634" max="5634" width="8" bestFit="1" customWidth="1"/>
    <col min="5635" max="5635" width="1.625" customWidth="1"/>
    <col min="5636" max="5636" width="5.25" bestFit="1" customWidth="1"/>
    <col min="5637" max="5637" width="1.625" customWidth="1"/>
    <col min="5638" max="5638" width="3.625" customWidth="1"/>
    <col min="5639" max="5641" width="3.5" customWidth="1"/>
    <col min="5642" max="5642" width="5.25" bestFit="1" customWidth="1"/>
    <col min="5643" max="5645" width="3.5" customWidth="1"/>
    <col min="5646" max="5646" width="2.875" customWidth="1"/>
    <col min="5647" max="5647" width="2.125" customWidth="1"/>
    <col min="5648" max="5648" width="8" bestFit="1" customWidth="1"/>
    <col min="5649" max="5649" width="1.625" customWidth="1"/>
    <col min="5650" max="5650" width="5.25" bestFit="1" customWidth="1"/>
    <col min="5651" max="5651" width="1.625" customWidth="1"/>
    <col min="5652" max="5652" width="3.625" customWidth="1"/>
    <col min="5653" max="5655" width="3.5" customWidth="1"/>
    <col min="5656" max="5656" width="5.25" bestFit="1" customWidth="1"/>
    <col min="5657" max="5659" width="3.5" customWidth="1"/>
    <col min="5889" max="5889" width="2.125" customWidth="1"/>
    <col min="5890" max="5890" width="8" bestFit="1" customWidth="1"/>
    <col min="5891" max="5891" width="1.625" customWidth="1"/>
    <col min="5892" max="5892" width="5.25" bestFit="1" customWidth="1"/>
    <col min="5893" max="5893" width="1.625" customWidth="1"/>
    <col min="5894" max="5894" width="3.625" customWidth="1"/>
    <col min="5895" max="5897" width="3.5" customWidth="1"/>
    <col min="5898" max="5898" width="5.25" bestFit="1" customWidth="1"/>
    <col min="5899" max="5901" width="3.5" customWidth="1"/>
    <col min="5902" max="5902" width="2.875" customWidth="1"/>
    <col min="5903" max="5903" width="2.125" customWidth="1"/>
    <col min="5904" max="5904" width="8" bestFit="1" customWidth="1"/>
    <col min="5905" max="5905" width="1.625" customWidth="1"/>
    <col min="5906" max="5906" width="5.25" bestFit="1" customWidth="1"/>
    <col min="5907" max="5907" width="1.625" customWidth="1"/>
    <col min="5908" max="5908" width="3.625" customWidth="1"/>
    <col min="5909" max="5911" width="3.5" customWidth="1"/>
    <col min="5912" max="5912" width="5.25" bestFit="1" customWidth="1"/>
    <col min="5913" max="5915" width="3.5" customWidth="1"/>
    <col min="6145" max="6145" width="2.125" customWidth="1"/>
    <col min="6146" max="6146" width="8" bestFit="1" customWidth="1"/>
    <col min="6147" max="6147" width="1.625" customWidth="1"/>
    <col min="6148" max="6148" width="5.25" bestFit="1" customWidth="1"/>
    <col min="6149" max="6149" width="1.625" customWidth="1"/>
    <col min="6150" max="6150" width="3.625" customWidth="1"/>
    <col min="6151" max="6153" width="3.5" customWidth="1"/>
    <col min="6154" max="6154" width="5.25" bestFit="1" customWidth="1"/>
    <col min="6155" max="6157" width="3.5" customWidth="1"/>
    <col min="6158" max="6158" width="2.875" customWidth="1"/>
    <col min="6159" max="6159" width="2.125" customWidth="1"/>
    <col min="6160" max="6160" width="8" bestFit="1" customWidth="1"/>
    <col min="6161" max="6161" width="1.625" customWidth="1"/>
    <col min="6162" max="6162" width="5.25" bestFit="1" customWidth="1"/>
    <col min="6163" max="6163" width="1.625" customWidth="1"/>
    <col min="6164" max="6164" width="3.625" customWidth="1"/>
    <col min="6165" max="6167" width="3.5" customWidth="1"/>
    <col min="6168" max="6168" width="5.25" bestFit="1" customWidth="1"/>
    <col min="6169" max="6171" width="3.5" customWidth="1"/>
    <col min="6401" max="6401" width="2.125" customWidth="1"/>
    <col min="6402" max="6402" width="8" bestFit="1" customWidth="1"/>
    <col min="6403" max="6403" width="1.625" customWidth="1"/>
    <col min="6404" max="6404" width="5.25" bestFit="1" customWidth="1"/>
    <col min="6405" max="6405" width="1.625" customWidth="1"/>
    <col min="6406" max="6406" width="3.625" customWidth="1"/>
    <col min="6407" max="6409" width="3.5" customWidth="1"/>
    <col min="6410" max="6410" width="5.25" bestFit="1" customWidth="1"/>
    <col min="6411" max="6413" width="3.5" customWidth="1"/>
    <col min="6414" max="6414" width="2.875" customWidth="1"/>
    <col min="6415" max="6415" width="2.125" customWidth="1"/>
    <col min="6416" max="6416" width="8" bestFit="1" customWidth="1"/>
    <col min="6417" max="6417" width="1.625" customWidth="1"/>
    <col min="6418" max="6418" width="5.25" bestFit="1" customWidth="1"/>
    <col min="6419" max="6419" width="1.625" customWidth="1"/>
    <col min="6420" max="6420" width="3.625" customWidth="1"/>
    <col min="6421" max="6423" width="3.5" customWidth="1"/>
    <col min="6424" max="6424" width="5.25" bestFit="1" customWidth="1"/>
    <col min="6425" max="6427" width="3.5" customWidth="1"/>
    <col min="6657" max="6657" width="2.125" customWidth="1"/>
    <col min="6658" max="6658" width="8" bestFit="1" customWidth="1"/>
    <col min="6659" max="6659" width="1.625" customWidth="1"/>
    <col min="6660" max="6660" width="5.25" bestFit="1" customWidth="1"/>
    <col min="6661" max="6661" width="1.625" customWidth="1"/>
    <col min="6662" max="6662" width="3.625" customWidth="1"/>
    <col min="6663" max="6665" width="3.5" customWidth="1"/>
    <col min="6666" max="6666" width="5.25" bestFit="1" customWidth="1"/>
    <col min="6667" max="6669" width="3.5" customWidth="1"/>
    <col min="6670" max="6670" width="2.875" customWidth="1"/>
    <col min="6671" max="6671" width="2.125" customWidth="1"/>
    <col min="6672" max="6672" width="8" bestFit="1" customWidth="1"/>
    <col min="6673" max="6673" width="1.625" customWidth="1"/>
    <col min="6674" max="6674" width="5.25" bestFit="1" customWidth="1"/>
    <col min="6675" max="6675" width="1.625" customWidth="1"/>
    <col min="6676" max="6676" width="3.625" customWidth="1"/>
    <col min="6677" max="6679" width="3.5" customWidth="1"/>
    <col min="6680" max="6680" width="5.25" bestFit="1" customWidth="1"/>
    <col min="6681" max="6683" width="3.5" customWidth="1"/>
    <col min="6913" max="6913" width="2.125" customWidth="1"/>
    <col min="6914" max="6914" width="8" bestFit="1" customWidth="1"/>
    <col min="6915" max="6915" width="1.625" customWidth="1"/>
    <col min="6916" max="6916" width="5.25" bestFit="1" customWidth="1"/>
    <col min="6917" max="6917" width="1.625" customWidth="1"/>
    <col min="6918" max="6918" width="3.625" customWidth="1"/>
    <col min="6919" max="6921" width="3.5" customWidth="1"/>
    <col min="6922" max="6922" width="5.25" bestFit="1" customWidth="1"/>
    <col min="6923" max="6925" width="3.5" customWidth="1"/>
    <col min="6926" max="6926" width="2.875" customWidth="1"/>
    <col min="6927" max="6927" width="2.125" customWidth="1"/>
    <col min="6928" max="6928" width="8" bestFit="1" customWidth="1"/>
    <col min="6929" max="6929" width="1.625" customWidth="1"/>
    <col min="6930" max="6930" width="5.25" bestFit="1" customWidth="1"/>
    <col min="6931" max="6931" width="1.625" customWidth="1"/>
    <col min="6932" max="6932" width="3.625" customWidth="1"/>
    <col min="6933" max="6935" width="3.5" customWidth="1"/>
    <col min="6936" max="6936" width="5.25" bestFit="1" customWidth="1"/>
    <col min="6937" max="6939" width="3.5" customWidth="1"/>
    <col min="7169" max="7169" width="2.125" customWidth="1"/>
    <col min="7170" max="7170" width="8" bestFit="1" customWidth="1"/>
    <col min="7171" max="7171" width="1.625" customWidth="1"/>
    <col min="7172" max="7172" width="5.25" bestFit="1" customWidth="1"/>
    <col min="7173" max="7173" width="1.625" customWidth="1"/>
    <col min="7174" max="7174" width="3.625" customWidth="1"/>
    <col min="7175" max="7177" width="3.5" customWidth="1"/>
    <col min="7178" max="7178" width="5.25" bestFit="1" customWidth="1"/>
    <col min="7179" max="7181" width="3.5" customWidth="1"/>
    <col min="7182" max="7182" width="2.875" customWidth="1"/>
    <col min="7183" max="7183" width="2.125" customWidth="1"/>
    <col min="7184" max="7184" width="8" bestFit="1" customWidth="1"/>
    <col min="7185" max="7185" width="1.625" customWidth="1"/>
    <col min="7186" max="7186" width="5.25" bestFit="1" customWidth="1"/>
    <col min="7187" max="7187" width="1.625" customWidth="1"/>
    <col min="7188" max="7188" width="3.625" customWidth="1"/>
    <col min="7189" max="7191" width="3.5" customWidth="1"/>
    <col min="7192" max="7192" width="5.25" bestFit="1" customWidth="1"/>
    <col min="7193" max="7195" width="3.5" customWidth="1"/>
    <col min="7425" max="7425" width="2.125" customWidth="1"/>
    <col min="7426" max="7426" width="8" bestFit="1" customWidth="1"/>
    <col min="7427" max="7427" width="1.625" customWidth="1"/>
    <col min="7428" max="7428" width="5.25" bestFit="1" customWidth="1"/>
    <col min="7429" max="7429" width="1.625" customWidth="1"/>
    <col min="7430" max="7430" width="3.625" customWidth="1"/>
    <col min="7431" max="7433" width="3.5" customWidth="1"/>
    <col min="7434" max="7434" width="5.25" bestFit="1" customWidth="1"/>
    <col min="7435" max="7437" width="3.5" customWidth="1"/>
    <col min="7438" max="7438" width="2.875" customWidth="1"/>
    <col min="7439" max="7439" width="2.125" customWidth="1"/>
    <col min="7440" max="7440" width="8" bestFit="1" customWidth="1"/>
    <col min="7441" max="7441" width="1.625" customWidth="1"/>
    <col min="7442" max="7442" width="5.25" bestFit="1" customWidth="1"/>
    <col min="7443" max="7443" width="1.625" customWidth="1"/>
    <col min="7444" max="7444" width="3.625" customWidth="1"/>
    <col min="7445" max="7447" width="3.5" customWidth="1"/>
    <col min="7448" max="7448" width="5.25" bestFit="1" customWidth="1"/>
    <col min="7449" max="7451" width="3.5" customWidth="1"/>
    <col min="7681" max="7681" width="2.125" customWidth="1"/>
    <col min="7682" max="7682" width="8" bestFit="1" customWidth="1"/>
    <col min="7683" max="7683" width="1.625" customWidth="1"/>
    <col min="7684" max="7684" width="5.25" bestFit="1" customWidth="1"/>
    <col min="7685" max="7685" width="1.625" customWidth="1"/>
    <col min="7686" max="7686" width="3.625" customWidth="1"/>
    <col min="7687" max="7689" width="3.5" customWidth="1"/>
    <col min="7690" max="7690" width="5.25" bestFit="1" customWidth="1"/>
    <col min="7691" max="7693" width="3.5" customWidth="1"/>
    <col min="7694" max="7694" width="2.875" customWidth="1"/>
    <col min="7695" max="7695" width="2.125" customWidth="1"/>
    <col min="7696" max="7696" width="8" bestFit="1" customWidth="1"/>
    <col min="7697" max="7697" width="1.625" customWidth="1"/>
    <col min="7698" max="7698" width="5.25" bestFit="1" customWidth="1"/>
    <col min="7699" max="7699" width="1.625" customWidth="1"/>
    <col min="7700" max="7700" width="3.625" customWidth="1"/>
    <col min="7701" max="7703" width="3.5" customWidth="1"/>
    <col min="7704" max="7704" width="5.25" bestFit="1" customWidth="1"/>
    <col min="7705" max="7707" width="3.5" customWidth="1"/>
    <col min="7937" max="7937" width="2.125" customWidth="1"/>
    <col min="7938" max="7938" width="8" bestFit="1" customWidth="1"/>
    <col min="7939" max="7939" width="1.625" customWidth="1"/>
    <col min="7940" max="7940" width="5.25" bestFit="1" customWidth="1"/>
    <col min="7941" max="7941" width="1.625" customWidth="1"/>
    <col min="7942" max="7942" width="3.625" customWidth="1"/>
    <col min="7943" max="7945" width="3.5" customWidth="1"/>
    <col min="7946" max="7946" width="5.25" bestFit="1" customWidth="1"/>
    <col min="7947" max="7949" width="3.5" customWidth="1"/>
    <col min="7950" max="7950" width="2.875" customWidth="1"/>
    <col min="7951" max="7951" width="2.125" customWidth="1"/>
    <col min="7952" max="7952" width="8" bestFit="1" customWidth="1"/>
    <col min="7953" max="7953" width="1.625" customWidth="1"/>
    <col min="7954" max="7954" width="5.25" bestFit="1" customWidth="1"/>
    <col min="7955" max="7955" width="1.625" customWidth="1"/>
    <col min="7956" max="7956" width="3.625" customWidth="1"/>
    <col min="7957" max="7959" width="3.5" customWidth="1"/>
    <col min="7960" max="7960" width="5.25" bestFit="1" customWidth="1"/>
    <col min="7961" max="7963" width="3.5" customWidth="1"/>
    <col min="8193" max="8193" width="2.125" customWidth="1"/>
    <col min="8194" max="8194" width="8" bestFit="1" customWidth="1"/>
    <col min="8195" max="8195" width="1.625" customWidth="1"/>
    <col min="8196" max="8196" width="5.25" bestFit="1" customWidth="1"/>
    <col min="8197" max="8197" width="1.625" customWidth="1"/>
    <col min="8198" max="8198" width="3.625" customWidth="1"/>
    <col min="8199" max="8201" width="3.5" customWidth="1"/>
    <col min="8202" max="8202" width="5.25" bestFit="1" customWidth="1"/>
    <col min="8203" max="8205" width="3.5" customWidth="1"/>
    <col min="8206" max="8206" width="2.875" customWidth="1"/>
    <col min="8207" max="8207" width="2.125" customWidth="1"/>
    <col min="8208" max="8208" width="8" bestFit="1" customWidth="1"/>
    <col min="8209" max="8209" width="1.625" customWidth="1"/>
    <col min="8210" max="8210" width="5.25" bestFit="1" customWidth="1"/>
    <col min="8211" max="8211" width="1.625" customWidth="1"/>
    <col min="8212" max="8212" width="3.625" customWidth="1"/>
    <col min="8213" max="8215" width="3.5" customWidth="1"/>
    <col min="8216" max="8216" width="5.25" bestFit="1" customWidth="1"/>
    <col min="8217" max="8219" width="3.5" customWidth="1"/>
    <col min="8449" max="8449" width="2.125" customWidth="1"/>
    <col min="8450" max="8450" width="8" bestFit="1" customWidth="1"/>
    <col min="8451" max="8451" width="1.625" customWidth="1"/>
    <col min="8452" max="8452" width="5.25" bestFit="1" customWidth="1"/>
    <col min="8453" max="8453" width="1.625" customWidth="1"/>
    <col min="8454" max="8454" width="3.625" customWidth="1"/>
    <col min="8455" max="8457" width="3.5" customWidth="1"/>
    <col min="8458" max="8458" width="5.25" bestFit="1" customWidth="1"/>
    <col min="8459" max="8461" width="3.5" customWidth="1"/>
    <col min="8462" max="8462" width="2.875" customWidth="1"/>
    <col min="8463" max="8463" width="2.125" customWidth="1"/>
    <col min="8464" max="8464" width="8" bestFit="1" customWidth="1"/>
    <col min="8465" max="8465" width="1.625" customWidth="1"/>
    <col min="8466" max="8466" width="5.25" bestFit="1" customWidth="1"/>
    <col min="8467" max="8467" width="1.625" customWidth="1"/>
    <col min="8468" max="8468" width="3.625" customWidth="1"/>
    <col min="8469" max="8471" width="3.5" customWidth="1"/>
    <col min="8472" max="8472" width="5.25" bestFit="1" customWidth="1"/>
    <col min="8473" max="8475" width="3.5" customWidth="1"/>
    <col min="8705" max="8705" width="2.125" customWidth="1"/>
    <col min="8706" max="8706" width="8" bestFit="1" customWidth="1"/>
    <col min="8707" max="8707" width="1.625" customWidth="1"/>
    <col min="8708" max="8708" width="5.25" bestFit="1" customWidth="1"/>
    <col min="8709" max="8709" width="1.625" customWidth="1"/>
    <col min="8710" max="8710" width="3.625" customWidth="1"/>
    <col min="8711" max="8713" width="3.5" customWidth="1"/>
    <col min="8714" max="8714" width="5.25" bestFit="1" customWidth="1"/>
    <col min="8715" max="8717" width="3.5" customWidth="1"/>
    <col min="8718" max="8718" width="2.875" customWidth="1"/>
    <col min="8719" max="8719" width="2.125" customWidth="1"/>
    <col min="8720" max="8720" width="8" bestFit="1" customWidth="1"/>
    <col min="8721" max="8721" width="1.625" customWidth="1"/>
    <col min="8722" max="8722" width="5.25" bestFit="1" customWidth="1"/>
    <col min="8723" max="8723" width="1.625" customWidth="1"/>
    <col min="8724" max="8724" width="3.625" customWidth="1"/>
    <col min="8725" max="8727" width="3.5" customWidth="1"/>
    <col min="8728" max="8728" width="5.25" bestFit="1" customWidth="1"/>
    <col min="8729" max="8731" width="3.5" customWidth="1"/>
    <col min="8961" max="8961" width="2.125" customWidth="1"/>
    <col min="8962" max="8962" width="8" bestFit="1" customWidth="1"/>
    <col min="8963" max="8963" width="1.625" customWidth="1"/>
    <col min="8964" max="8964" width="5.25" bestFit="1" customWidth="1"/>
    <col min="8965" max="8965" width="1.625" customWidth="1"/>
    <col min="8966" max="8966" width="3.625" customWidth="1"/>
    <col min="8967" max="8969" width="3.5" customWidth="1"/>
    <col min="8970" max="8970" width="5.25" bestFit="1" customWidth="1"/>
    <col min="8971" max="8973" width="3.5" customWidth="1"/>
    <col min="8974" max="8974" width="2.875" customWidth="1"/>
    <col min="8975" max="8975" width="2.125" customWidth="1"/>
    <col min="8976" max="8976" width="8" bestFit="1" customWidth="1"/>
    <col min="8977" max="8977" width="1.625" customWidth="1"/>
    <col min="8978" max="8978" width="5.25" bestFit="1" customWidth="1"/>
    <col min="8979" max="8979" width="1.625" customWidth="1"/>
    <col min="8980" max="8980" width="3.625" customWidth="1"/>
    <col min="8981" max="8983" width="3.5" customWidth="1"/>
    <col min="8984" max="8984" width="5.25" bestFit="1" customWidth="1"/>
    <col min="8985" max="8987" width="3.5" customWidth="1"/>
    <col min="9217" max="9217" width="2.125" customWidth="1"/>
    <col min="9218" max="9218" width="8" bestFit="1" customWidth="1"/>
    <col min="9219" max="9219" width="1.625" customWidth="1"/>
    <col min="9220" max="9220" width="5.25" bestFit="1" customWidth="1"/>
    <col min="9221" max="9221" width="1.625" customWidth="1"/>
    <col min="9222" max="9222" width="3.625" customWidth="1"/>
    <col min="9223" max="9225" width="3.5" customWidth="1"/>
    <col min="9226" max="9226" width="5.25" bestFit="1" customWidth="1"/>
    <col min="9227" max="9229" width="3.5" customWidth="1"/>
    <col min="9230" max="9230" width="2.875" customWidth="1"/>
    <col min="9231" max="9231" width="2.125" customWidth="1"/>
    <col min="9232" max="9232" width="8" bestFit="1" customWidth="1"/>
    <col min="9233" max="9233" width="1.625" customWidth="1"/>
    <col min="9234" max="9234" width="5.25" bestFit="1" customWidth="1"/>
    <col min="9235" max="9235" width="1.625" customWidth="1"/>
    <col min="9236" max="9236" width="3.625" customWidth="1"/>
    <col min="9237" max="9239" width="3.5" customWidth="1"/>
    <col min="9240" max="9240" width="5.25" bestFit="1" customWidth="1"/>
    <col min="9241" max="9243" width="3.5" customWidth="1"/>
    <col min="9473" max="9473" width="2.125" customWidth="1"/>
    <col min="9474" max="9474" width="8" bestFit="1" customWidth="1"/>
    <col min="9475" max="9475" width="1.625" customWidth="1"/>
    <col min="9476" max="9476" width="5.25" bestFit="1" customWidth="1"/>
    <col min="9477" max="9477" width="1.625" customWidth="1"/>
    <col min="9478" max="9478" width="3.625" customWidth="1"/>
    <col min="9479" max="9481" width="3.5" customWidth="1"/>
    <col min="9482" max="9482" width="5.25" bestFit="1" customWidth="1"/>
    <col min="9483" max="9485" width="3.5" customWidth="1"/>
    <col min="9486" max="9486" width="2.875" customWidth="1"/>
    <col min="9487" max="9487" width="2.125" customWidth="1"/>
    <col min="9488" max="9488" width="8" bestFit="1" customWidth="1"/>
    <col min="9489" max="9489" width="1.625" customWidth="1"/>
    <col min="9490" max="9490" width="5.25" bestFit="1" customWidth="1"/>
    <col min="9491" max="9491" width="1.625" customWidth="1"/>
    <col min="9492" max="9492" width="3.625" customWidth="1"/>
    <col min="9493" max="9495" width="3.5" customWidth="1"/>
    <col min="9496" max="9496" width="5.25" bestFit="1" customWidth="1"/>
    <col min="9497" max="9499" width="3.5" customWidth="1"/>
    <col min="9729" max="9729" width="2.125" customWidth="1"/>
    <col min="9730" max="9730" width="8" bestFit="1" customWidth="1"/>
    <col min="9731" max="9731" width="1.625" customWidth="1"/>
    <col min="9732" max="9732" width="5.25" bestFit="1" customWidth="1"/>
    <col min="9733" max="9733" width="1.625" customWidth="1"/>
    <col min="9734" max="9734" width="3.625" customWidth="1"/>
    <col min="9735" max="9737" width="3.5" customWidth="1"/>
    <col min="9738" max="9738" width="5.25" bestFit="1" customWidth="1"/>
    <col min="9739" max="9741" width="3.5" customWidth="1"/>
    <col min="9742" max="9742" width="2.875" customWidth="1"/>
    <col min="9743" max="9743" width="2.125" customWidth="1"/>
    <col min="9744" max="9744" width="8" bestFit="1" customWidth="1"/>
    <col min="9745" max="9745" width="1.625" customWidth="1"/>
    <col min="9746" max="9746" width="5.25" bestFit="1" customWidth="1"/>
    <col min="9747" max="9747" width="1.625" customWidth="1"/>
    <col min="9748" max="9748" width="3.625" customWidth="1"/>
    <col min="9749" max="9751" width="3.5" customWidth="1"/>
    <col min="9752" max="9752" width="5.25" bestFit="1" customWidth="1"/>
    <col min="9753" max="9755" width="3.5" customWidth="1"/>
    <col min="9985" max="9985" width="2.125" customWidth="1"/>
    <col min="9986" max="9986" width="8" bestFit="1" customWidth="1"/>
    <col min="9987" max="9987" width="1.625" customWidth="1"/>
    <col min="9988" max="9988" width="5.25" bestFit="1" customWidth="1"/>
    <col min="9989" max="9989" width="1.625" customWidth="1"/>
    <col min="9990" max="9990" width="3.625" customWidth="1"/>
    <col min="9991" max="9993" width="3.5" customWidth="1"/>
    <col min="9994" max="9994" width="5.25" bestFit="1" customWidth="1"/>
    <col min="9995" max="9997" width="3.5" customWidth="1"/>
    <col min="9998" max="9998" width="2.875" customWidth="1"/>
    <col min="9999" max="9999" width="2.125" customWidth="1"/>
    <col min="10000" max="10000" width="8" bestFit="1" customWidth="1"/>
    <col min="10001" max="10001" width="1.625" customWidth="1"/>
    <col min="10002" max="10002" width="5.25" bestFit="1" customWidth="1"/>
    <col min="10003" max="10003" width="1.625" customWidth="1"/>
    <col min="10004" max="10004" width="3.625" customWidth="1"/>
    <col min="10005" max="10007" width="3.5" customWidth="1"/>
    <col min="10008" max="10008" width="5.25" bestFit="1" customWidth="1"/>
    <col min="10009" max="10011" width="3.5" customWidth="1"/>
    <col min="10241" max="10241" width="2.125" customWidth="1"/>
    <col min="10242" max="10242" width="8" bestFit="1" customWidth="1"/>
    <col min="10243" max="10243" width="1.625" customWidth="1"/>
    <col min="10244" max="10244" width="5.25" bestFit="1" customWidth="1"/>
    <col min="10245" max="10245" width="1.625" customWidth="1"/>
    <col min="10246" max="10246" width="3.625" customWidth="1"/>
    <col min="10247" max="10249" width="3.5" customWidth="1"/>
    <col min="10250" max="10250" width="5.25" bestFit="1" customWidth="1"/>
    <col min="10251" max="10253" width="3.5" customWidth="1"/>
    <col min="10254" max="10254" width="2.875" customWidth="1"/>
    <col min="10255" max="10255" width="2.125" customWidth="1"/>
    <col min="10256" max="10256" width="8" bestFit="1" customWidth="1"/>
    <col min="10257" max="10257" width="1.625" customWidth="1"/>
    <col min="10258" max="10258" width="5.25" bestFit="1" customWidth="1"/>
    <col min="10259" max="10259" width="1.625" customWidth="1"/>
    <col min="10260" max="10260" width="3.625" customWidth="1"/>
    <col min="10261" max="10263" width="3.5" customWidth="1"/>
    <col min="10264" max="10264" width="5.25" bestFit="1" customWidth="1"/>
    <col min="10265" max="10267" width="3.5" customWidth="1"/>
    <col min="10497" max="10497" width="2.125" customWidth="1"/>
    <col min="10498" max="10498" width="8" bestFit="1" customWidth="1"/>
    <col min="10499" max="10499" width="1.625" customWidth="1"/>
    <col min="10500" max="10500" width="5.25" bestFit="1" customWidth="1"/>
    <col min="10501" max="10501" width="1.625" customWidth="1"/>
    <col min="10502" max="10502" width="3.625" customWidth="1"/>
    <col min="10503" max="10505" width="3.5" customWidth="1"/>
    <col min="10506" max="10506" width="5.25" bestFit="1" customWidth="1"/>
    <col min="10507" max="10509" width="3.5" customWidth="1"/>
    <col min="10510" max="10510" width="2.875" customWidth="1"/>
    <col min="10511" max="10511" width="2.125" customWidth="1"/>
    <col min="10512" max="10512" width="8" bestFit="1" customWidth="1"/>
    <col min="10513" max="10513" width="1.625" customWidth="1"/>
    <col min="10514" max="10514" width="5.25" bestFit="1" customWidth="1"/>
    <col min="10515" max="10515" width="1.625" customWidth="1"/>
    <col min="10516" max="10516" width="3.625" customWidth="1"/>
    <col min="10517" max="10519" width="3.5" customWidth="1"/>
    <col min="10520" max="10520" width="5.25" bestFit="1" customWidth="1"/>
    <col min="10521" max="10523" width="3.5" customWidth="1"/>
    <col min="10753" max="10753" width="2.125" customWidth="1"/>
    <col min="10754" max="10754" width="8" bestFit="1" customWidth="1"/>
    <col min="10755" max="10755" width="1.625" customWidth="1"/>
    <col min="10756" max="10756" width="5.25" bestFit="1" customWidth="1"/>
    <col min="10757" max="10757" width="1.625" customWidth="1"/>
    <col min="10758" max="10758" width="3.625" customWidth="1"/>
    <col min="10759" max="10761" width="3.5" customWidth="1"/>
    <col min="10762" max="10762" width="5.25" bestFit="1" customWidth="1"/>
    <col min="10763" max="10765" width="3.5" customWidth="1"/>
    <col min="10766" max="10766" width="2.875" customWidth="1"/>
    <col min="10767" max="10767" width="2.125" customWidth="1"/>
    <col min="10768" max="10768" width="8" bestFit="1" customWidth="1"/>
    <col min="10769" max="10769" width="1.625" customWidth="1"/>
    <col min="10770" max="10770" width="5.25" bestFit="1" customWidth="1"/>
    <col min="10771" max="10771" width="1.625" customWidth="1"/>
    <col min="10772" max="10772" width="3.625" customWidth="1"/>
    <col min="10773" max="10775" width="3.5" customWidth="1"/>
    <col min="10776" max="10776" width="5.25" bestFit="1" customWidth="1"/>
    <col min="10777" max="10779" width="3.5" customWidth="1"/>
    <col min="11009" max="11009" width="2.125" customWidth="1"/>
    <col min="11010" max="11010" width="8" bestFit="1" customWidth="1"/>
    <col min="11011" max="11011" width="1.625" customWidth="1"/>
    <col min="11012" max="11012" width="5.25" bestFit="1" customWidth="1"/>
    <col min="11013" max="11013" width="1.625" customWidth="1"/>
    <col min="11014" max="11014" width="3.625" customWidth="1"/>
    <col min="11015" max="11017" width="3.5" customWidth="1"/>
    <col min="11018" max="11018" width="5.25" bestFit="1" customWidth="1"/>
    <col min="11019" max="11021" width="3.5" customWidth="1"/>
    <col min="11022" max="11022" width="2.875" customWidth="1"/>
    <col min="11023" max="11023" width="2.125" customWidth="1"/>
    <col min="11024" max="11024" width="8" bestFit="1" customWidth="1"/>
    <col min="11025" max="11025" width="1.625" customWidth="1"/>
    <col min="11026" max="11026" width="5.25" bestFit="1" customWidth="1"/>
    <col min="11027" max="11027" width="1.625" customWidth="1"/>
    <col min="11028" max="11028" width="3.625" customWidth="1"/>
    <col min="11029" max="11031" width="3.5" customWidth="1"/>
    <col min="11032" max="11032" width="5.25" bestFit="1" customWidth="1"/>
    <col min="11033" max="11035" width="3.5" customWidth="1"/>
    <col min="11265" max="11265" width="2.125" customWidth="1"/>
    <col min="11266" max="11266" width="8" bestFit="1" customWidth="1"/>
    <col min="11267" max="11267" width="1.625" customWidth="1"/>
    <col min="11268" max="11268" width="5.25" bestFit="1" customWidth="1"/>
    <col min="11269" max="11269" width="1.625" customWidth="1"/>
    <col min="11270" max="11270" width="3.625" customWidth="1"/>
    <col min="11271" max="11273" width="3.5" customWidth="1"/>
    <col min="11274" max="11274" width="5.25" bestFit="1" customWidth="1"/>
    <col min="11275" max="11277" width="3.5" customWidth="1"/>
    <col min="11278" max="11278" width="2.875" customWidth="1"/>
    <col min="11279" max="11279" width="2.125" customWidth="1"/>
    <col min="11280" max="11280" width="8" bestFit="1" customWidth="1"/>
    <col min="11281" max="11281" width="1.625" customWidth="1"/>
    <col min="11282" max="11282" width="5.25" bestFit="1" customWidth="1"/>
    <col min="11283" max="11283" width="1.625" customWidth="1"/>
    <col min="11284" max="11284" width="3.625" customWidth="1"/>
    <col min="11285" max="11287" width="3.5" customWidth="1"/>
    <col min="11288" max="11288" width="5.25" bestFit="1" customWidth="1"/>
    <col min="11289" max="11291" width="3.5" customWidth="1"/>
    <col min="11521" max="11521" width="2.125" customWidth="1"/>
    <col min="11522" max="11522" width="8" bestFit="1" customWidth="1"/>
    <col min="11523" max="11523" width="1.625" customWidth="1"/>
    <col min="11524" max="11524" width="5.25" bestFit="1" customWidth="1"/>
    <col min="11525" max="11525" width="1.625" customWidth="1"/>
    <col min="11526" max="11526" width="3.625" customWidth="1"/>
    <col min="11527" max="11529" width="3.5" customWidth="1"/>
    <col min="11530" max="11530" width="5.25" bestFit="1" customWidth="1"/>
    <col min="11531" max="11533" width="3.5" customWidth="1"/>
    <col min="11534" max="11534" width="2.875" customWidth="1"/>
    <col min="11535" max="11535" width="2.125" customWidth="1"/>
    <col min="11536" max="11536" width="8" bestFit="1" customWidth="1"/>
    <col min="11537" max="11537" width="1.625" customWidth="1"/>
    <col min="11538" max="11538" width="5.25" bestFit="1" customWidth="1"/>
    <col min="11539" max="11539" width="1.625" customWidth="1"/>
    <col min="11540" max="11540" width="3.625" customWidth="1"/>
    <col min="11541" max="11543" width="3.5" customWidth="1"/>
    <col min="11544" max="11544" width="5.25" bestFit="1" customWidth="1"/>
    <col min="11545" max="11547" width="3.5" customWidth="1"/>
    <col min="11777" max="11777" width="2.125" customWidth="1"/>
    <col min="11778" max="11778" width="8" bestFit="1" customWidth="1"/>
    <col min="11779" max="11779" width="1.625" customWidth="1"/>
    <col min="11780" max="11780" width="5.25" bestFit="1" customWidth="1"/>
    <col min="11781" max="11781" width="1.625" customWidth="1"/>
    <col min="11782" max="11782" width="3.625" customWidth="1"/>
    <col min="11783" max="11785" width="3.5" customWidth="1"/>
    <col min="11786" max="11786" width="5.25" bestFit="1" customWidth="1"/>
    <col min="11787" max="11789" width="3.5" customWidth="1"/>
    <col min="11790" max="11790" width="2.875" customWidth="1"/>
    <col min="11791" max="11791" width="2.125" customWidth="1"/>
    <col min="11792" max="11792" width="8" bestFit="1" customWidth="1"/>
    <col min="11793" max="11793" width="1.625" customWidth="1"/>
    <col min="11794" max="11794" width="5.25" bestFit="1" customWidth="1"/>
    <col min="11795" max="11795" width="1.625" customWidth="1"/>
    <col min="11796" max="11796" width="3.625" customWidth="1"/>
    <col min="11797" max="11799" width="3.5" customWidth="1"/>
    <col min="11800" max="11800" width="5.25" bestFit="1" customWidth="1"/>
    <col min="11801" max="11803" width="3.5" customWidth="1"/>
    <col min="12033" max="12033" width="2.125" customWidth="1"/>
    <col min="12034" max="12034" width="8" bestFit="1" customWidth="1"/>
    <col min="12035" max="12035" width="1.625" customWidth="1"/>
    <col min="12036" max="12036" width="5.25" bestFit="1" customWidth="1"/>
    <col min="12037" max="12037" width="1.625" customWidth="1"/>
    <col min="12038" max="12038" width="3.625" customWidth="1"/>
    <col min="12039" max="12041" width="3.5" customWidth="1"/>
    <col min="12042" max="12042" width="5.25" bestFit="1" customWidth="1"/>
    <col min="12043" max="12045" width="3.5" customWidth="1"/>
    <col min="12046" max="12046" width="2.875" customWidth="1"/>
    <col min="12047" max="12047" width="2.125" customWidth="1"/>
    <col min="12048" max="12048" width="8" bestFit="1" customWidth="1"/>
    <col min="12049" max="12049" width="1.625" customWidth="1"/>
    <col min="12050" max="12050" width="5.25" bestFit="1" customWidth="1"/>
    <col min="12051" max="12051" width="1.625" customWidth="1"/>
    <col min="12052" max="12052" width="3.625" customWidth="1"/>
    <col min="12053" max="12055" width="3.5" customWidth="1"/>
    <col min="12056" max="12056" width="5.25" bestFit="1" customWidth="1"/>
    <col min="12057" max="12059" width="3.5" customWidth="1"/>
    <col min="12289" max="12289" width="2.125" customWidth="1"/>
    <col min="12290" max="12290" width="8" bestFit="1" customWidth="1"/>
    <col min="12291" max="12291" width="1.625" customWidth="1"/>
    <col min="12292" max="12292" width="5.25" bestFit="1" customWidth="1"/>
    <col min="12293" max="12293" width="1.625" customWidth="1"/>
    <col min="12294" max="12294" width="3.625" customWidth="1"/>
    <col min="12295" max="12297" width="3.5" customWidth="1"/>
    <col min="12298" max="12298" width="5.25" bestFit="1" customWidth="1"/>
    <col min="12299" max="12301" width="3.5" customWidth="1"/>
    <col min="12302" max="12302" width="2.875" customWidth="1"/>
    <col min="12303" max="12303" width="2.125" customWidth="1"/>
    <col min="12304" max="12304" width="8" bestFit="1" customWidth="1"/>
    <col min="12305" max="12305" width="1.625" customWidth="1"/>
    <col min="12306" max="12306" width="5.25" bestFit="1" customWidth="1"/>
    <col min="12307" max="12307" width="1.625" customWidth="1"/>
    <col min="12308" max="12308" width="3.625" customWidth="1"/>
    <col min="12309" max="12311" width="3.5" customWidth="1"/>
    <col min="12312" max="12312" width="5.25" bestFit="1" customWidth="1"/>
    <col min="12313" max="12315" width="3.5" customWidth="1"/>
    <col min="12545" max="12545" width="2.125" customWidth="1"/>
    <col min="12546" max="12546" width="8" bestFit="1" customWidth="1"/>
    <col min="12547" max="12547" width="1.625" customWidth="1"/>
    <col min="12548" max="12548" width="5.25" bestFit="1" customWidth="1"/>
    <col min="12549" max="12549" width="1.625" customWidth="1"/>
    <col min="12550" max="12550" width="3.625" customWidth="1"/>
    <col min="12551" max="12553" width="3.5" customWidth="1"/>
    <col min="12554" max="12554" width="5.25" bestFit="1" customWidth="1"/>
    <col min="12555" max="12557" width="3.5" customWidth="1"/>
    <col min="12558" max="12558" width="2.875" customWidth="1"/>
    <col min="12559" max="12559" width="2.125" customWidth="1"/>
    <col min="12560" max="12560" width="8" bestFit="1" customWidth="1"/>
    <col min="12561" max="12561" width="1.625" customWidth="1"/>
    <col min="12562" max="12562" width="5.25" bestFit="1" customWidth="1"/>
    <col min="12563" max="12563" width="1.625" customWidth="1"/>
    <col min="12564" max="12564" width="3.625" customWidth="1"/>
    <col min="12565" max="12567" width="3.5" customWidth="1"/>
    <col min="12568" max="12568" width="5.25" bestFit="1" customWidth="1"/>
    <col min="12569" max="12571" width="3.5" customWidth="1"/>
    <col min="12801" max="12801" width="2.125" customWidth="1"/>
    <col min="12802" max="12802" width="8" bestFit="1" customWidth="1"/>
    <col min="12803" max="12803" width="1.625" customWidth="1"/>
    <col min="12804" max="12804" width="5.25" bestFit="1" customWidth="1"/>
    <col min="12805" max="12805" width="1.625" customWidth="1"/>
    <col min="12806" max="12806" width="3.625" customWidth="1"/>
    <col min="12807" max="12809" width="3.5" customWidth="1"/>
    <col min="12810" max="12810" width="5.25" bestFit="1" customWidth="1"/>
    <col min="12811" max="12813" width="3.5" customWidth="1"/>
    <col min="12814" max="12814" width="2.875" customWidth="1"/>
    <col min="12815" max="12815" width="2.125" customWidth="1"/>
    <col min="12816" max="12816" width="8" bestFit="1" customWidth="1"/>
    <col min="12817" max="12817" width="1.625" customWidth="1"/>
    <col min="12818" max="12818" width="5.25" bestFit="1" customWidth="1"/>
    <col min="12819" max="12819" width="1.625" customWidth="1"/>
    <col min="12820" max="12820" width="3.625" customWidth="1"/>
    <col min="12821" max="12823" width="3.5" customWidth="1"/>
    <col min="12824" max="12824" width="5.25" bestFit="1" customWidth="1"/>
    <col min="12825" max="12827" width="3.5" customWidth="1"/>
    <col min="13057" max="13057" width="2.125" customWidth="1"/>
    <col min="13058" max="13058" width="8" bestFit="1" customWidth="1"/>
    <col min="13059" max="13059" width="1.625" customWidth="1"/>
    <col min="13060" max="13060" width="5.25" bestFit="1" customWidth="1"/>
    <col min="13061" max="13061" width="1.625" customWidth="1"/>
    <col min="13062" max="13062" width="3.625" customWidth="1"/>
    <col min="13063" max="13065" width="3.5" customWidth="1"/>
    <col min="13066" max="13066" width="5.25" bestFit="1" customWidth="1"/>
    <col min="13067" max="13069" width="3.5" customWidth="1"/>
    <col min="13070" max="13070" width="2.875" customWidth="1"/>
    <col min="13071" max="13071" width="2.125" customWidth="1"/>
    <col min="13072" max="13072" width="8" bestFit="1" customWidth="1"/>
    <col min="13073" max="13073" width="1.625" customWidth="1"/>
    <col min="13074" max="13074" width="5.25" bestFit="1" customWidth="1"/>
    <col min="13075" max="13075" width="1.625" customWidth="1"/>
    <col min="13076" max="13076" width="3.625" customWidth="1"/>
    <col min="13077" max="13079" width="3.5" customWidth="1"/>
    <col min="13080" max="13080" width="5.25" bestFit="1" customWidth="1"/>
    <col min="13081" max="13083" width="3.5" customWidth="1"/>
    <col min="13313" max="13313" width="2.125" customWidth="1"/>
    <col min="13314" max="13314" width="8" bestFit="1" customWidth="1"/>
    <col min="13315" max="13315" width="1.625" customWidth="1"/>
    <col min="13316" max="13316" width="5.25" bestFit="1" customWidth="1"/>
    <col min="13317" max="13317" width="1.625" customWidth="1"/>
    <col min="13318" max="13318" width="3.625" customWidth="1"/>
    <col min="13319" max="13321" width="3.5" customWidth="1"/>
    <col min="13322" max="13322" width="5.25" bestFit="1" customWidth="1"/>
    <col min="13323" max="13325" width="3.5" customWidth="1"/>
    <col min="13326" max="13326" width="2.875" customWidth="1"/>
    <col min="13327" max="13327" width="2.125" customWidth="1"/>
    <col min="13328" max="13328" width="8" bestFit="1" customWidth="1"/>
    <col min="13329" max="13329" width="1.625" customWidth="1"/>
    <col min="13330" max="13330" width="5.25" bestFit="1" customWidth="1"/>
    <col min="13331" max="13331" width="1.625" customWidth="1"/>
    <col min="13332" max="13332" width="3.625" customWidth="1"/>
    <col min="13333" max="13335" width="3.5" customWidth="1"/>
    <col min="13336" max="13336" width="5.25" bestFit="1" customWidth="1"/>
    <col min="13337" max="13339" width="3.5" customWidth="1"/>
    <col min="13569" max="13569" width="2.125" customWidth="1"/>
    <col min="13570" max="13570" width="8" bestFit="1" customWidth="1"/>
    <col min="13571" max="13571" width="1.625" customWidth="1"/>
    <col min="13572" max="13572" width="5.25" bestFit="1" customWidth="1"/>
    <col min="13573" max="13573" width="1.625" customWidth="1"/>
    <col min="13574" max="13574" width="3.625" customWidth="1"/>
    <col min="13575" max="13577" width="3.5" customWidth="1"/>
    <col min="13578" max="13578" width="5.25" bestFit="1" customWidth="1"/>
    <col min="13579" max="13581" width="3.5" customWidth="1"/>
    <col min="13582" max="13582" width="2.875" customWidth="1"/>
    <col min="13583" max="13583" width="2.125" customWidth="1"/>
    <col min="13584" max="13584" width="8" bestFit="1" customWidth="1"/>
    <col min="13585" max="13585" width="1.625" customWidth="1"/>
    <col min="13586" max="13586" width="5.25" bestFit="1" customWidth="1"/>
    <col min="13587" max="13587" width="1.625" customWidth="1"/>
    <col min="13588" max="13588" width="3.625" customWidth="1"/>
    <col min="13589" max="13591" width="3.5" customWidth="1"/>
    <col min="13592" max="13592" width="5.25" bestFit="1" customWidth="1"/>
    <col min="13593" max="13595" width="3.5" customWidth="1"/>
    <col min="13825" max="13825" width="2.125" customWidth="1"/>
    <col min="13826" max="13826" width="8" bestFit="1" customWidth="1"/>
    <col min="13827" max="13827" width="1.625" customWidth="1"/>
    <col min="13828" max="13828" width="5.25" bestFit="1" customWidth="1"/>
    <col min="13829" max="13829" width="1.625" customWidth="1"/>
    <col min="13830" max="13830" width="3.625" customWidth="1"/>
    <col min="13831" max="13833" width="3.5" customWidth="1"/>
    <col min="13834" max="13834" width="5.25" bestFit="1" customWidth="1"/>
    <col min="13835" max="13837" width="3.5" customWidth="1"/>
    <col min="13838" max="13838" width="2.875" customWidth="1"/>
    <col min="13839" max="13839" width="2.125" customWidth="1"/>
    <col min="13840" max="13840" width="8" bestFit="1" customWidth="1"/>
    <col min="13841" max="13841" width="1.625" customWidth="1"/>
    <col min="13842" max="13842" width="5.25" bestFit="1" customWidth="1"/>
    <col min="13843" max="13843" width="1.625" customWidth="1"/>
    <col min="13844" max="13844" width="3.625" customWidth="1"/>
    <col min="13845" max="13847" width="3.5" customWidth="1"/>
    <col min="13848" max="13848" width="5.25" bestFit="1" customWidth="1"/>
    <col min="13849" max="13851" width="3.5" customWidth="1"/>
    <col min="14081" max="14081" width="2.125" customWidth="1"/>
    <col min="14082" max="14082" width="8" bestFit="1" customWidth="1"/>
    <col min="14083" max="14083" width="1.625" customWidth="1"/>
    <col min="14084" max="14084" width="5.25" bestFit="1" customWidth="1"/>
    <col min="14085" max="14085" width="1.625" customWidth="1"/>
    <col min="14086" max="14086" width="3.625" customWidth="1"/>
    <col min="14087" max="14089" width="3.5" customWidth="1"/>
    <col min="14090" max="14090" width="5.25" bestFit="1" customWidth="1"/>
    <col min="14091" max="14093" width="3.5" customWidth="1"/>
    <col min="14094" max="14094" width="2.875" customWidth="1"/>
    <col min="14095" max="14095" width="2.125" customWidth="1"/>
    <col min="14096" max="14096" width="8" bestFit="1" customWidth="1"/>
    <col min="14097" max="14097" width="1.625" customWidth="1"/>
    <col min="14098" max="14098" width="5.25" bestFit="1" customWidth="1"/>
    <col min="14099" max="14099" width="1.625" customWidth="1"/>
    <col min="14100" max="14100" width="3.625" customWidth="1"/>
    <col min="14101" max="14103" width="3.5" customWidth="1"/>
    <col min="14104" max="14104" width="5.25" bestFit="1" customWidth="1"/>
    <col min="14105" max="14107" width="3.5" customWidth="1"/>
    <col min="14337" max="14337" width="2.125" customWidth="1"/>
    <col min="14338" max="14338" width="8" bestFit="1" customWidth="1"/>
    <col min="14339" max="14339" width="1.625" customWidth="1"/>
    <col min="14340" max="14340" width="5.25" bestFit="1" customWidth="1"/>
    <col min="14341" max="14341" width="1.625" customWidth="1"/>
    <col min="14342" max="14342" width="3.625" customWidth="1"/>
    <col min="14343" max="14345" width="3.5" customWidth="1"/>
    <col min="14346" max="14346" width="5.25" bestFit="1" customWidth="1"/>
    <col min="14347" max="14349" width="3.5" customWidth="1"/>
    <col min="14350" max="14350" width="2.875" customWidth="1"/>
    <col min="14351" max="14351" width="2.125" customWidth="1"/>
    <col min="14352" max="14352" width="8" bestFit="1" customWidth="1"/>
    <col min="14353" max="14353" width="1.625" customWidth="1"/>
    <col min="14354" max="14354" width="5.25" bestFit="1" customWidth="1"/>
    <col min="14355" max="14355" width="1.625" customWidth="1"/>
    <col min="14356" max="14356" width="3.625" customWidth="1"/>
    <col min="14357" max="14359" width="3.5" customWidth="1"/>
    <col min="14360" max="14360" width="5.25" bestFit="1" customWidth="1"/>
    <col min="14361" max="14363" width="3.5" customWidth="1"/>
    <col min="14593" max="14593" width="2.125" customWidth="1"/>
    <col min="14594" max="14594" width="8" bestFit="1" customWidth="1"/>
    <col min="14595" max="14595" width="1.625" customWidth="1"/>
    <col min="14596" max="14596" width="5.25" bestFit="1" customWidth="1"/>
    <col min="14597" max="14597" width="1.625" customWidth="1"/>
    <col min="14598" max="14598" width="3.625" customWidth="1"/>
    <col min="14599" max="14601" width="3.5" customWidth="1"/>
    <col min="14602" max="14602" width="5.25" bestFit="1" customWidth="1"/>
    <col min="14603" max="14605" width="3.5" customWidth="1"/>
    <col min="14606" max="14606" width="2.875" customWidth="1"/>
    <col min="14607" max="14607" width="2.125" customWidth="1"/>
    <col min="14608" max="14608" width="8" bestFit="1" customWidth="1"/>
    <col min="14609" max="14609" width="1.625" customWidth="1"/>
    <col min="14610" max="14610" width="5.25" bestFit="1" customWidth="1"/>
    <col min="14611" max="14611" width="1.625" customWidth="1"/>
    <col min="14612" max="14612" width="3.625" customWidth="1"/>
    <col min="14613" max="14615" width="3.5" customWidth="1"/>
    <col min="14616" max="14616" width="5.25" bestFit="1" customWidth="1"/>
    <col min="14617" max="14619" width="3.5" customWidth="1"/>
    <col min="14849" max="14849" width="2.125" customWidth="1"/>
    <col min="14850" max="14850" width="8" bestFit="1" customWidth="1"/>
    <col min="14851" max="14851" width="1.625" customWidth="1"/>
    <col min="14852" max="14852" width="5.25" bestFit="1" customWidth="1"/>
    <col min="14853" max="14853" width="1.625" customWidth="1"/>
    <col min="14854" max="14854" width="3.625" customWidth="1"/>
    <col min="14855" max="14857" width="3.5" customWidth="1"/>
    <col min="14858" max="14858" width="5.25" bestFit="1" customWidth="1"/>
    <col min="14859" max="14861" width="3.5" customWidth="1"/>
    <col min="14862" max="14862" width="2.875" customWidth="1"/>
    <col min="14863" max="14863" width="2.125" customWidth="1"/>
    <col min="14864" max="14864" width="8" bestFit="1" customWidth="1"/>
    <col min="14865" max="14865" width="1.625" customWidth="1"/>
    <col min="14866" max="14866" width="5.25" bestFit="1" customWidth="1"/>
    <col min="14867" max="14867" width="1.625" customWidth="1"/>
    <col min="14868" max="14868" width="3.625" customWidth="1"/>
    <col min="14869" max="14871" width="3.5" customWidth="1"/>
    <col min="14872" max="14872" width="5.25" bestFit="1" customWidth="1"/>
    <col min="14873" max="14875" width="3.5" customWidth="1"/>
    <col min="15105" max="15105" width="2.125" customWidth="1"/>
    <col min="15106" max="15106" width="8" bestFit="1" customWidth="1"/>
    <col min="15107" max="15107" width="1.625" customWidth="1"/>
    <col min="15108" max="15108" width="5.25" bestFit="1" customWidth="1"/>
    <col min="15109" max="15109" width="1.625" customWidth="1"/>
    <col min="15110" max="15110" width="3.625" customWidth="1"/>
    <col min="15111" max="15113" width="3.5" customWidth="1"/>
    <col min="15114" max="15114" width="5.25" bestFit="1" customWidth="1"/>
    <col min="15115" max="15117" width="3.5" customWidth="1"/>
    <col min="15118" max="15118" width="2.875" customWidth="1"/>
    <col min="15119" max="15119" width="2.125" customWidth="1"/>
    <col min="15120" max="15120" width="8" bestFit="1" customWidth="1"/>
    <col min="15121" max="15121" width="1.625" customWidth="1"/>
    <col min="15122" max="15122" width="5.25" bestFit="1" customWidth="1"/>
    <col min="15123" max="15123" width="1.625" customWidth="1"/>
    <col min="15124" max="15124" width="3.625" customWidth="1"/>
    <col min="15125" max="15127" width="3.5" customWidth="1"/>
    <col min="15128" max="15128" width="5.25" bestFit="1" customWidth="1"/>
    <col min="15129" max="15131" width="3.5" customWidth="1"/>
    <col min="15361" max="15361" width="2.125" customWidth="1"/>
    <col min="15362" max="15362" width="8" bestFit="1" customWidth="1"/>
    <col min="15363" max="15363" width="1.625" customWidth="1"/>
    <col min="15364" max="15364" width="5.25" bestFit="1" customWidth="1"/>
    <col min="15365" max="15365" width="1.625" customWidth="1"/>
    <col min="15366" max="15366" width="3.625" customWidth="1"/>
    <col min="15367" max="15369" width="3.5" customWidth="1"/>
    <col min="15370" max="15370" width="5.25" bestFit="1" customWidth="1"/>
    <col min="15371" max="15373" width="3.5" customWidth="1"/>
    <col min="15374" max="15374" width="2.875" customWidth="1"/>
    <col min="15375" max="15375" width="2.125" customWidth="1"/>
    <col min="15376" max="15376" width="8" bestFit="1" customWidth="1"/>
    <col min="15377" max="15377" width="1.625" customWidth="1"/>
    <col min="15378" max="15378" width="5.25" bestFit="1" customWidth="1"/>
    <col min="15379" max="15379" width="1.625" customWidth="1"/>
    <col min="15380" max="15380" width="3.625" customWidth="1"/>
    <col min="15381" max="15383" width="3.5" customWidth="1"/>
    <col min="15384" max="15384" width="5.25" bestFit="1" customWidth="1"/>
    <col min="15385" max="15387" width="3.5" customWidth="1"/>
    <col min="15617" max="15617" width="2.125" customWidth="1"/>
    <col min="15618" max="15618" width="8" bestFit="1" customWidth="1"/>
    <col min="15619" max="15619" width="1.625" customWidth="1"/>
    <col min="15620" max="15620" width="5.25" bestFit="1" customWidth="1"/>
    <col min="15621" max="15621" width="1.625" customWidth="1"/>
    <col min="15622" max="15622" width="3.625" customWidth="1"/>
    <col min="15623" max="15625" width="3.5" customWidth="1"/>
    <col min="15626" max="15626" width="5.25" bestFit="1" customWidth="1"/>
    <col min="15627" max="15629" width="3.5" customWidth="1"/>
    <col min="15630" max="15630" width="2.875" customWidth="1"/>
    <col min="15631" max="15631" width="2.125" customWidth="1"/>
    <col min="15632" max="15632" width="8" bestFit="1" customWidth="1"/>
    <col min="15633" max="15633" width="1.625" customWidth="1"/>
    <col min="15634" max="15634" width="5.25" bestFit="1" customWidth="1"/>
    <col min="15635" max="15635" width="1.625" customWidth="1"/>
    <col min="15636" max="15636" width="3.625" customWidth="1"/>
    <col min="15637" max="15639" width="3.5" customWidth="1"/>
    <col min="15640" max="15640" width="5.25" bestFit="1" customWidth="1"/>
    <col min="15641" max="15643" width="3.5" customWidth="1"/>
    <col min="15873" max="15873" width="2.125" customWidth="1"/>
    <col min="15874" max="15874" width="8" bestFit="1" customWidth="1"/>
    <col min="15875" max="15875" width="1.625" customWidth="1"/>
    <col min="15876" max="15876" width="5.25" bestFit="1" customWidth="1"/>
    <col min="15877" max="15877" width="1.625" customWidth="1"/>
    <col min="15878" max="15878" width="3.625" customWidth="1"/>
    <col min="15879" max="15881" width="3.5" customWidth="1"/>
    <col min="15882" max="15882" width="5.25" bestFit="1" customWidth="1"/>
    <col min="15883" max="15885" width="3.5" customWidth="1"/>
    <col min="15886" max="15886" width="2.875" customWidth="1"/>
    <col min="15887" max="15887" width="2.125" customWidth="1"/>
    <col min="15888" max="15888" width="8" bestFit="1" customWidth="1"/>
    <col min="15889" max="15889" width="1.625" customWidth="1"/>
    <col min="15890" max="15890" width="5.25" bestFit="1" customWidth="1"/>
    <col min="15891" max="15891" width="1.625" customWidth="1"/>
    <col min="15892" max="15892" width="3.625" customWidth="1"/>
    <col min="15893" max="15895" width="3.5" customWidth="1"/>
    <col min="15896" max="15896" width="5.25" bestFit="1" customWidth="1"/>
    <col min="15897" max="15899" width="3.5" customWidth="1"/>
    <col min="16129" max="16129" width="2.125" customWidth="1"/>
    <col min="16130" max="16130" width="8" bestFit="1" customWidth="1"/>
    <col min="16131" max="16131" width="1.625" customWidth="1"/>
    <col min="16132" max="16132" width="5.25" bestFit="1" customWidth="1"/>
    <col min="16133" max="16133" width="1.625" customWidth="1"/>
    <col min="16134" max="16134" width="3.625" customWidth="1"/>
    <col min="16135" max="16137" width="3.5" customWidth="1"/>
    <col min="16138" max="16138" width="5.25" bestFit="1" customWidth="1"/>
    <col min="16139" max="16141" width="3.5" customWidth="1"/>
    <col min="16142" max="16142" width="2.875" customWidth="1"/>
    <col min="16143" max="16143" width="2.125" customWidth="1"/>
    <col min="16144" max="16144" width="8" bestFit="1" customWidth="1"/>
    <col min="16145" max="16145" width="1.625" customWidth="1"/>
    <col min="16146" max="16146" width="5.25" bestFit="1" customWidth="1"/>
    <col min="16147" max="16147" width="1.625" customWidth="1"/>
    <col min="16148" max="16148" width="3.625" customWidth="1"/>
    <col min="16149" max="16151" width="3.5" customWidth="1"/>
    <col min="16152" max="16152" width="5.25" bestFit="1" customWidth="1"/>
    <col min="16153" max="16155" width="3.5" customWidth="1"/>
  </cols>
  <sheetData>
    <row r="1" spans="1:31" x14ac:dyDescent="0.4">
      <c r="A1" t="s">
        <v>18</v>
      </c>
      <c r="W1" s="53"/>
      <c r="X1" s="53"/>
      <c r="Y1" s="53"/>
      <c r="Z1" s="53"/>
      <c r="AA1" s="53"/>
    </row>
    <row r="2" spans="1:31" x14ac:dyDescent="0.4">
      <c r="W2" s="53"/>
      <c r="X2" s="53"/>
      <c r="Y2" s="53"/>
      <c r="Z2" s="53"/>
      <c r="AA2" s="53"/>
    </row>
    <row r="3" spans="1:31" x14ac:dyDescent="0.4">
      <c r="A3" t="s">
        <v>19</v>
      </c>
    </row>
    <row r="4" spans="1:31" x14ac:dyDescent="0.4">
      <c r="A4" s="1" t="s">
        <v>20</v>
      </c>
      <c r="B4" s="2" t="s">
        <v>0</v>
      </c>
      <c r="C4" s="3" t="s">
        <v>1</v>
      </c>
      <c r="D4" s="4" t="s">
        <v>2</v>
      </c>
      <c r="E4" s="5" t="s">
        <v>21</v>
      </c>
      <c r="F4" s="6"/>
      <c r="G4" s="7">
        <v>1</v>
      </c>
      <c r="H4" s="7">
        <v>3</v>
      </c>
      <c r="I4" s="7">
        <v>5</v>
      </c>
      <c r="J4" s="8" t="s">
        <v>3</v>
      </c>
      <c r="K4" s="8" t="s">
        <v>4</v>
      </c>
      <c r="L4" s="8" t="s">
        <v>5</v>
      </c>
      <c r="M4" s="8" t="s">
        <v>6</v>
      </c>
      <c r="N4" s="55"/>
      <c r="O4" s="1" t="s">
        <v>22</v>
      </c>
      <c r="P4" s="2" t="s">
        <v>0</v>
      </c>
      <c r="Q4" s="3" t="s">
        <v>23</v>
      </c>
      <c r="R4" s="4" t="s">
        <v>2</v>
      </c>
      <c r="S4" s="5" t="s">
        <v>21</v>
      </c>
      <c r="T4" s="6"/>
      <c r="U4" s="7">
        <v>2</v>
      </c>
      <c r="V4" s="7">
        <v>4</v>
      </c>
      <c r="W4" s="7">
        <v>6</v>
      </c>
      <c r="X4" s="8" t="s">
        <v>3</v>
      </c>
      <c r="Y4" s="8" t="s">
        <v>4</v>
      </c>
      <c r="Z4" s="8" t="s">
        <v>5</v>
      </c>
      <c r="AA4" s="8" t="s">
        <v>6</v>
      </c>
    </row>
    <row r="5" spans="1:31" ht="21" customHeight="1" x14ac:dyDescent="0.4">
      <c r="A5" s="9"/>
      <c r="B5" s="33" t="s">
        <v>24</v>
      </c>
      <c r="C5" s="34" t="s">
        <v>23</v>
      </c>
      <c r="D5" s="35" t="s">
        <v>25</v>
      </c>
      <c r="E5" s="36" t="s">
        <v>16</v>
      </c>
      <c r="F5" s="56" t="s">
        <v>10</v>
      </c>
      <c r="G5" s="37" t="s">
        <v>17</v>
      </c>
      <c r="H5" s="37"/>
      <c r="I5" s="37" t="s">
        <v>17</v>
      </c>
      <c r="J5" s="57">
        <v>2</v>
      </c>
      <c r="K5" s="39">
        <f>IF(G7="","",G7+I7)</f>
        <v>3</v>
      </c>
      <c r="L5" s="39">
        <f>IF(G6="","",G6+I6)</f>
        <v>3</v>
      </c>
      <c r="M5" s="40">
        <v>1</v>
      </c>
      <c r="N5" s="55"/>
      <c r="O5" s="9"/>
      <c r="P5" s="10" t="s">
        <v>26</v>
      </c>
      <c r="Q5" s="11" t="s">
        <v>14</v>
      </c>
      <c r="R5" s="12" t="s">
        <v>27</v>
      </c>
      <c r="S5" s="13" t="s">
        <v>16</v>
      </c>
      <c r="T5" s="14" t="s">
        <v>10</v>
      </c>
      <c r="U5" s="15" t="s">
        <v>28</v>
      </c>
      <c r="V5" s="15"/>
      <c r="W5" s="15" t="s">
        <v>28</v>
      </c>
      <c r="X5" s="58">
        <v>0</v>
      </c>
      <c r="Y5" s="17">
        <f>IF(U7="","",U7+W7)</f>
        <v>0</v>
      </c>
      <c r="Z5" s="17">
        <f>IF(U6="","",U6+W6)</f>
        <v>1</v>
      </c>
      <c r="AA5" s="18">
        <v>3</v>
      </c>
    </row>
    <row r="6" spans="1:31" ht="15" customHeight="1" x14ac:dyDescent="0.4">
      <c r="A6" s="9"/>
      <c r="B6" s="41"/>
      <c r="C6" s="42"/>
      <c r="D6" s="43"/>
      <c r="E6" s="44"/>
      <c r="F6" s="59" t="s">
        <v>5</v>
      </c>
      <c r="G6" s="45">
        <v>2</v>
      </c>
      <c r="H6" s="45"/>
      <c r="I6" s="45">
        <v>1</v>
      </c>
      <c r="J6" s="57"/>
      <c r="K6" s="39"/>
      <c r="L6" s="39"/>
      <c r="M6" s="40"/>
      <c r="N6" s="55"/>
      <c r="O6" s="9"/>
      <c r="P6" s="19"/>
      <c r="Q6" s="20"/>
      <c r="R6" s="21"/>
      <c r="S6" s="22"/>
      <c r="T6" s="23" t="s">
        <v>5</v>
      </c>
      <c r="U6" s="24">
        <v>0</v>
      </c>
      <c r="V6" s="24"/>
      <c r="W6" s="24">
        <v>1</v>
      </c>
      <c r="X6" s="58"/>
      <c r="Y6" s="17"/>
      <c r="Z6" s="17"/>
      <c r="AA6" s="18"/>
    </row>
    <row r="7" spans="1:31" ht="21" customHeight="1" x14ac:dyDescent="0.4">
      <c r="A7" s="9"/>
      <c r="B7" s="47"/>
      <c r="C7" s="48"/>
      <c r="D7" s="49"/>
      <c r="E7" s="50"/>
      <c r="F7" s="51" t="s">
        <v>4</v>
      </c>
      <c r="G7" s="52">
        <v>2</v>
      </c>
      <c r="H7" s="52"/>
      <c r="I7" s="52">
        <v>1</v>
      </c>
      <c r="J7" s="57"/>
      <c r="K7" s="39"/>
      <c r="L7" s="39"/>
      <c r="M7" s="40"/>
      <c r="N7" s="55"/>
      <c r="O7" s="9"/>
      <c r="P7" s="25"/>
      <c r="Q7" s="26"/>
      <c r="R7" s="27"/>
      <c r="S7" s="28"/>
      <c r="T7" s="29" t="s">
        <v>4</v>
      </c>
      <c r="U7" s="30">
        <v>0</v>
      </c>
      <c r="V7" s="30"/>
      <c r="W7" s="30">
        <v>0</v>
      </c>
      <c r="X7" s="58"/>
      <c r="Y7" s="17"/>
      <c r="Z7" s="17"/>
      <c r="AA7" s="18"/>
    </row>
    <row r="8" spans="1:31" ht="21" customHeight="1" x14ac:dyDescent="0.4">
      <c r="A8" s="9"/>
      <c r="B8" s="19" t="s">
        <v>29</v>
      </c>
      <c r="C8" s="20" t="s">
        <v>14</v>
      </c>
      <c r="D8" s="21" t="s">
        <v>30</v>
      </c>
      <c r="E8" s="22" t="s">
        <v>31</v>
      </c>
      <c r="F8" s="15" t="s">
        <v>10</v>
      </c>
      <c r="G8" s="15" t="s">
        <v>32</v>
      </c>
      <c r="H8" s="15" t="s">
        <v>32</v>
      </c>
      <c r="I8" s="15"/>
      <c r="J8" s="16">
        <v>0</v>
      </c>
      <c r="K8" s="17">
        <f>IF(G10="","",G10+H10)</f>
        <v>3</v>
      </c>
      <c r="L8" s="17">
        <f>IF(G9="","",G9+H9)</f>
        <v>3</v>
      </c>
      <c r="M8" s="18">
        <v>3</v>
      </c>
      <c r="N8" s="55"/>
      <c r="O8" s="9"/>
      <c r="P8" s="19" t="s">
        <v>33</v>
      </c>
      <c r="Q8" s="20" t="s">
        <v>34</v>
      </c>
      <c r="R8" s="21" t="s">
        <v>15</v>
      </c>
      <c r="S8" s="22" t="s">
        <v>31</v>
      </c>
      <c r="T8" s="15" t="s">
        <v>10</v>
      </c>
      <c r="U8" s="15" t="s">
        <v>35</v>
      </c>
      <c r="V8" s="15" t="s">
        <v>36</v>
      </c>
      <c r="W8" s="15"/>
      <c r="X8" s="58">
        <v>1.5</v>
      </c>
      <c r="Y8" s="17">
        <f>IF(U10="","",U10+V10)</f>
        <v>2</v>
      </c>
      <c r="Z8" s="17">
        <f>IF(U9="","",U9+V9)</f>
        <v>2</v>
      </c>
      <c r="AA8" s="18">
        <v>2</v>
      </c>
    </row>
    <row r="9" spans="1:31" ht="15" customHeight="1" x14ac:dyDescent="0.4">
      <c r="A9" s="9"/>
      <c r="B9" s="19"/>
      <c r="C9" s="20"/>
      <c r="D9" s="21"/>
      <c r="E9" s="22"/>
      <c r="F9" s="31" t="s">
        <v>5</v>
      </c>
      <c r="G9" s="24">
        <v>1</v>
      </c>
      <c r="H9" s="24">
        <v>2</v>
      </c>
      <c r="I9" s="24"/>
      <c r="J9" s="16"/>
      <c r="K9" s="17"/>
      <c r="L9" s="17"/>
      <c r="M9" s="18"/>
      <c r="N9" s="55"/>
      <c r="O9" s="9"/>
      <c r="P9" s="19"/>
      <c r="Q9" s="20"/>
      <c r="R9" s="21"/>
      <c r="S9" s="22"/>
      <c r="T9" s="31" t="s">
        <v>5</v>
      </c>
      <c r="U9" s="24">
        <v>1</v>
      </c>
      <c r="V9" s="24">
        <v>1</v>
      </c>
      <c r="W9" s="24"/>
      <c r="X9" s="58"/>
      <c r="Y9" s="17"/>
      <c r="Z9" s="17"/>
      <c r="AA9" s="18"/>
    </row>
    <row r="10" spans="1:31" ht="21" customHeight="1" x14ac:dyDescent="0.4">
      <c r="A10" s="9"/>
      <c r="B10" s="25"/>
      <c r="C10" s="26"/>
      <c r="D10" s="27"/>
      <c r="E10" s="28"/>
      <c r="F10" s="32" t="s">
        <v>4</v>
      </c>
      <c r="G10" s="30">
        <v>1</v>
      </c>
      <c r="H10" s="30">
        <v>2</v>
      </c>
      <c r="I10" s="30"/>
      <c r="J10" s="16"/>
      <c r="K10" s="17"/>
      <c r="L10" s="17"/>
      <c r="M10" s="18"/>
      <c r="N10" s="55"/>
      <c r="O10" s="9"/>
      <c r="P10" s="25"/>
      <c r="Q10" s="26"/>
      <c r="R10" s="27"/>
      <c r="S10" s="28"/>
      <c r="T10" s="32" t="s">
        <v>4</v>
      </c>
      <c r="U10" s="30">
        <v>1</v>
      </c>
      <c r="V10" s="30">
        <v>1</v>
      </c>
      <c r="W10" s="30"/>
      <c r="X10" s="58"/>
      <c r="Y10" s="17"/>
      <c r="Z10" s="17"/>
      <c r="AA10" s="18"/>
    </row>
    <row r="11" spans="1:31" ht="21" customHeight="1" x14ac:dyDescent="0.4">
      <c r="A11" s="9"/>
      <c r="B11" s="10" t="s">
        <v>37</v>
      </c>
      <c r="C11" s="11" t="s">
        <v>34</v>
      </c>
      <c r="D11" s="12" t="s">
        <v>8</v>
      </c>
      <c r="E11" s="13" t="s">
        <v>9</v>
      </c>
      <c r="F11" s="15" t="s">
        <v>10</v>
      </c>
      <c r="G11" s="15"/>
      <c r="H11" s="15" t="s">
        <v>38</v>
      </c>
      <c r="I11" s="15" t="s">
        <v>39</v>
      </c>
      <c r="J11" s="60">
        <v>1</v>
      </c>
      <c r="K11" s="17">
        <f>IF(H13="","",H13+I13)</f>
        <v>2</v>
      </c>
      <c r="L11" s="17">
        <f>IF(H12="","",H12+I12)</f>
        <v>3</v>
      </c>
      <c r="M11" s="18">
        <v>2</v>
      </c>
      <c r="N11" s="55"/>
      <c r="O11" s="9"/>
      <c r="P11" s="33" t="s">
        <v>40</v>
      </c>
      <c r="Q11" s="34" t="s">
        <v>41</v>
      </c>
      <c r="R11" s="35" t="s">
        <v>12</v>
      </c>
      <c r="S11" s="36" t="s">
        <v>9</v>
      </c>
      <c r="T11" s="37" t="s">
        <v>10</v>
      </c>
      <c r="U11" s="37"/>
      <c r="V11" s="37" t="s">
        <v>42</v>
      </c>
      <c r="W11" s="37" t="s">
        <v>38</v>
      </c>
      <c r="X11" s="61">
        <v>1.5</v>
      </c>
      <c r="Y11" s="39">
        <f>IF(V13="","",V13+W13)</f>
        <v>2</v>
      </c>
      <c r="Z11" s="39">
        <f>IF(V12="","",V12+W12)</f>
        <v>4</v>
      </c>
      <c r="AA11" s="40">
        <v>1</v>
      </c>
      <c r="AE11" s="62"/>
    </row>
    <row r="12" spans="1:31" ht="15" customHeight="1" x14ac:dyDescent="0.4">
      <c r="A12" s="9"/>
      <c r="B12" s="19"/>
      <c r="C12" s="20"/>
      <c r="D12" s="21"/>
      <c r="E12" s="22"/>
      <c r="F12" s="24" t="s">
        <v>5</v>
      </c>
      <c r="G12" s="24"/>
      <c r="H12" s="24">
        <v>3</v>
      </c>
      <c r="I12" s="24">
        <v>0</v>
      </c>
      <c r="J12" s="60"/>
      <c r="K12" s="17"/>
      <c r="L12" s="17"/>
      <c r="M12" s="18"/>
      <c r="N12" s="55"/>
      <c r="O12" s="9"/>
      <c r="P12" s="41"/>
      <c r="Q12" s="42"/>
      <c r="R12" s="43"/>
      <c r="S12" s="44"/>
      <c r="T12" s="45" t="s">
        <v>5</v>
      </c>
      <c r="U12" s="45"/>
      <c r="V12" s="45">
        <v>1</v>
      </c>
      <c r="W12" s="45">
        <v>3</v>
      </c>
      <c r="X12" s="61"/>
      <c r="Y12" s="39"/>
      <c r="Z12" s="39"/>
      <c r="AA12" s="40"/>
      <c r="AE12" s="62"/>
    </row>
    <row r="13" spans="1:31" ht="21" customHeight="1" x14ac:dyDescent="0.4">
      <c r="A13" s="46"/>
      <c r="B13" s="25"/>
      <c r="C13" s="26"/>
      <c r="D13" s="27"/>
      <c r="E13" s="28"/>
      <c r="F13" s="29" t="s">
        <v>4</v>
      </c>
      <c r="G13" s="30"/>
      <c r="H13" s="30">
        <v>2</v>
      </c>
      <c r="I13" s="30">
        <v>0</v>
      </c>
      <c r="J13" s="60"/>
      <c r="K13" s="17"/>
      <c r="L13" s="17"/>
      <c r="M13" s="18"/>
      <c r="N13" s="55"/>
      <c r="O13" s="46"/>
      <c r="P13" s="47"/>
      <c r="Q13" s="48"/>
      <c r="R13" s="49"/>
      <c r="S13" s="50"/>
      <c r="T13" s="51" t="s">
        <v>4</v>
      </c>
      <c r="U13" s="52"/>
      <c r="V13" s="52">
        <v>1</v>
      </c>
      <c r="W13" s="52">
        <v>1</v>
      </c>
      <c r="X13" s="61"/>
      <c r="Y13" s="39"/>
      <c r="Z13" s="39"/>
      <c r="AA13" s="40"/>
      <c r="AE13" s="62"/>
    </row>
    <row r="14" spans="1:31" x14ac:dyDescent="0.4">
      <c r="B14" s="55"/>
      <c r="C14" s="55"/>
      <c r="D14" s="55"/>
      <c r="E14" s="55"/>
      <c r="F14" s="55"/>
      <c r="G14" s="55"/>
      <c r="H14" s="55"/>
      <c r="I14" s="55"/>
      <c r="J14" s="55"/>
      <c r="K14" s="55"/>
      <c r="L14" s="55"/>
      <c r="M14" s="55"/>
      <c r="N14" s="55"/>
      <c r="O14" s="55"/>
      <c r="P14" s="55"/>
      <c r="Q14" s="55"/>
      <c r="R14" s="55"/>
      <c r="S14" s="55"/>
    </row>
    <row r="15" spans="1:31" x14ac:dyDescent="0.4">
      <c r="A15" s="1" t="s">
        <v>43</v>
      </c>
      <c r="B15" s="2" t="s">
        <v>0</v>
      </c>
      <c r="C15" s="3" t="s">
        <v>41</v>
      </c>
      <c r="D15" s="4" t="s">
        <v>2</v>
      </c>
      <c r="E15" s="5" t="s">
        <v>21</v>
      </c>
      <c r="F15" s="6"/>
      <c r="G15" s="7">
        <v>1</v>
      </c>
      <c r="H15" s="7">
        <v>3</v>
      </c>
      <c r="I15" s="7">
        <v>5</v>
      </c>
      <c r="J15" s="8" t="s">
        <v>3</v>
      </c>
      <c r="K15" s="8" t="s">
        <v>4</v>
      </c>
      <c r="L15" s="8" t="s">
        <v>5</v>
      </c>
      <c r="M15" s="8" t="s">
        <v>6</v>
      </c>
      <c r="N15" s="55"/>
      <c r="O15" s="1" t="s">
        <v>44</v>
      </c>
      <c r="P15" s="2" t="s">
        <v>0</v>
      </c>
      <c r="Q15" s="3" t="s">
        <v>23</v>
      </c>
      <c r="R15" s="4" t="s">
        <v>2</v>
      </c>
      <c r="S15" s="5" t="s">
        <v>21</v>
      </c>
      <c r="T15" s="6"/>
      <c r="U15" s="7">
        <v>2</v>
      </c>
      <c r="V15" s="7">
        <v>4</v>
      </c>
      <c r="W15" s="7">
        <v>6</v>
      </c>
      <c r="X15" s="8" t="s">
        <v>3</v>
      </c>
      <c r="Y15" s="8" t="s">
        <v>4</v>
      </c>
      <c r="Z15" s="8" t="s">
        <v>5</v>
      </c>
      <c r="AA15" s="8" t="s">
        <v>6</v>
      </c>
    </row>
    <row r="16" spans="1:31" ht="21" customHeight="1" x14ac:dyDescent="0.4">
      <c r="A16" s="9"/>
      <c r="B16" s="33" t="s">
        <v>45</v>
      </c>
      <c r="C16" s="34" t="s">
        <v>23</v>
      </c>
      <c r="D16" s="35" t="s">
        <v>30</v>
      </c>
      <c r="E16" s="36" t="s">
        <v>31</v>
      </c>
      <c r="F16" s="56" t="s">
        <v>10</v>
      </c>
      <c r="G16" s="37" t="s">
        <v>35</v>
      </c>
      <c r="H16" s="37"/>
      <c r="I16" s="37" t="s">
        <v>35</v>
      </c>
      <c r="J16" s="38">
        <v>2</v>
      </c>
      <c r="K16" s="39">
        <f>IF(G18="","",G18+I18)</f>
        <v>2</v>
      </c>
      <c r="L16" s="39">
        <f>IF(G17="","",G17+I17)</f>
        <v>4</v>
      </c>
      <c r="M16" s="40">
        <v>1</v>
      </c>
      <c r="N16" s="55"/>
      <c r="O16" s="9"/>
      <c r="P16" s="10" t="s">
        <v>7</v>
      </c>
      <c r="Q16" s="11" t="s">
        <v>34</v>
      </c>
      <c r="R16" s="12" t="s">
        <v>8</v>
      </c>
      <c r="S16" s="13" t="s">
        <v>9</v>
      </c>
      <c r="T16" s="14" t="s">
        <v>10</v>
      </c>
      <c r="U16" s="15" t="s">
        <v>38</v>
      </c>
      <c r="V16" s="15"/>
      <c r="W16" s="15" t="s">
        <v>39</v>
      </c>
      <c r="X16" s="16">
        <v>1</v>
      </c>
      <c r="Y16" s="17">
        <f>IF(U18="","",U18+W18)</f>
        <v>2</v>
      </c>
      <c r="Z16" s="17">
        <f>IF(U17="","",U17+W17)</f>
        <v>4</v>
      </c>
      <c r="AA16" s="18">
        <v>2</v>
      </c>
    </row>
    <row r="17" spans="1:31" ht="15" customHeight="1" x14ac:dyDescent="0.4">
      <c r="A17" s="9"/>
      <c r="B17" s="41"/>
      <c r="C17" s="42"/>
      <c r="D17" s="43"/>
      <c r="E17" s="44"/>
      <c r="F17" s="59" t="s">
        <v>5</v>
      </c>
      <c r="G17" s="45">
        <v>2</v>
      </c>
      <c r="H17" s="45"/>
      <c r="I17" s="45">
        <v>2</v>
      </c>
      <c r="J17" s="38"/>
      <c r="K17" s="39"/>
      <c r="L17" s="39"/>
      <c r="M17" s="40"/>
      <c r="N17" s="55"/>
      <c r="O17" s="9"/>
      <c r="P17" s="19"/>
      <c r="Q17" s="20"/>
      <c r="R17" s="21"/>
      <c r="S17" s="22"/>
      <c r="T17" s="23" t="s">
        <v>5</v>
      </c>
      <c r="U17" s="24">
        <v>4</v>
      </c>
      <c r="V17" s="24"/>
      <c r="W17" s="24">
        <v>0</v>
      </c>
      <c r="X17" s="16"/>
      <c r="Y17" s="17"/>
      <c r="Z17" s="17"/>
      <c r="AA17" s="18"/>
      <c r="AC17" s="63"/>
    </row>
    <row r="18" spans="1:31" ht="21" customHeight="1" x14ac:dyDescent="0.4">
      <c r="A18" s="9"/>
      <c r="B18" s="47"/>
      <c r="C18" s="48"/>
      <c r="D18" s="49"/>
      <c r="E18" s="50"/>
      <c r="F18" s="51" t="s">
        <v>4</v>
      </c>
      <c r="G18" s="52">
        <v>1</v>
      </c>
      <c r="H18" s="52"/>
      <c r="I18" s="52">
        <v>1</v>
      </c>
      <c r="J18" s="38"/>
      <c r="K18" s="39"/>
      <c r="L18" s="39"/>
      <c r="M18" s="40"/>
      <c r="N18" s="55"/>
      <c r="O18" s="9"/>
      <c r="P18" s="25"/>
      <c r="Q18" s="26"/>
      <c r="R18" s="27"/>
      <c r="S18" s="28"/>
      <c r="T18" s="29" t="s">
        <v>4</v>
      </c>
      <c r="U18" s="30">
        <v>2</v>
      </c>
      <c r="V18" s="30"/>
      <c r="W18" s="30">
        <v>0</v>
      </c>
      <c r="X18" s="16"/>
      <c r="Y18" s="17"/>
      <c r="Z18" s="17"/>
      <c r="AA18" s="18"/>
      <c r="AC18" s="63"/>
    </row>
    <row r="19" spans="1:31" ht="21" customHeight="1" x14ac:dyDescent="0.4">
      <c r="A19" s="9"/>
      <c r="B19" s="19" t="s">
        <v>46</v>
      </c>
      <c r="C19" s="20" t="s">
        <v>41</v>
      </c>
      <c r="D19" s="21" t="s">
        <v>25</v>
      </c>
      <c r="E19" s="22" t="s">
        <v>16</v>
      </c>
      <c r="F19" s="15" t="s">
        <v>10</v>
      </c>
      <c r="G19" s="15" t="s">
        <v>28</v>
      </c>
      <c r="H19" s="15" t="s">
        <v>17</v>
      </c>
      <c r="I19" s="15"/>
      <c r="J19" s="16">
        <v>1</v>
      </c>
      <c r="K19" s="17">
        <f>IF(G21="","",G21+H21)</f>
        <v>3</v>
      </c>
      <c r="L19" s="17">
        <f>IF(G20="","",G20+H20)</f>
        <v>4</v>
      </c>
      <c r="M19" s="18">
        <v>2</v>
      </c>
      <c r="N19" s="55"/>
      <c r="O19" s="9"/>
      <c r="P19" s="19" t="s">
        <v>11</v>
      </c>
      <c r="Q19" s="20" t="s">
        <v>14</v>
      </c>
      <c r="R19" s="21" t="s">
        <v>12</v>
      </c>
      <c r="S19" s="22" t="s">
        <v>16</v>
      </c>
      <c r="T19" s="15" t="s">
        <v>10</v>
      </c>
      <c r="U19" s="15" t="s">
        <v>28</v>
      </c>
      <c r="V19" s="15" t="s">
        <v>28</v>
      </c>
      <c r="W19" s="15"/>
      <c r="X19" s="16">
        <v>0</v>
      </c>
      <c r="Y19" s="17">
        <f>IF(U21="","",U21+V21)</f>
        <v>1</v>
      </c>
      <c r="Z19" s="17">
        <f>IF(U20="","",U20+V20)</f>
        <v>2</v>
      </c>
      <c r="AA19" s="18">
        <v>3</v>
      </c>
    </row>
    <row r="20" spans="1:31" ht="15" customHeight="1" x14ac:dyDescent="0.4">
      <c r="A20" s="9"/>
      <c r="B20" s="19"/>
      <c r="C20" s="20"/>
      <c r="D20" s="21"/>
      <c r="E20" s="22"/>
      <c r="F20" s="31" t="s">
        <v>5</v>
      </c>
      <c r="G20" s="24">
        <v>1</v>
      </c>
      <c r="H20" s="24">
        <v>3</v>
      </c>
      <c r="I20" s="24"/>
      <c r="J20" s="16"/>
      <c r="K20" s="17"/>
      <c r="L20" s="17"/>
      <c r="M20" s="18"/>
      <c r="N20" s="55"/>
      <c r="O20" s="9"/>
      <c r="P20" s="19"/>
      <c r="Q20" s="20"/>
      <c r="R20" s="21"/>
      <c r="S20" s="22"/>
      <c r="T20" s="31" t="s">
        <v>5</v>
      </c>
      <c r="U20" s="24">
        <v>2</v>
      </c>
      <c r="V20" s="24">
        <v>0</v>
      </c>
      <c r="W20" s="24"/>
      <c r="X20" s="16"/>
      <c r="Y20" s="17"/>
      <c r="Z20" s="17"/>
      <c r="AA20" s="18"/>
    </row>
    <row r="21" spans="1:31" ht="21" customHeight="1" x14ac:dyDescent="0.4">
      <c r="A21" s="9"/>
      <c r="B21" s="25"/>
      <c r="C21" s="26"/>
      <c r="D21" s="27"/>
      <c r="E21" s="28"/>
      <c r="F21" s="32" t="s">
        <v>4</v>
      </c>
      <c r="G21" s="30">
        <v>1</v>
      </c>
      <c r="H21" s="30">
        <v>2</v>
      </c>
      <c r="I21" s="30"/>
      <c r="J21" s="16"/>
      <c r="K21" s="17"/>
      <c r="L21" s="17"/>
      <c r="M21" s="18"/>
      <c r="N21" s="55"/>
      <c r="O21" s="9"/>
      <c r="P21" s="25"/>
      <c r="Q21" s="26"/>
      <c r="R21" s="27"/>
      <c r="S21" s="28"/>
      <c r="T21" s="32" t="s">
        <v>4</v>
      </c>
      <c r="U21" s="30">
        <v>1</v>
      </c>
      <c r="V21" s="30">
        <v>0</v>
      </c>
      <c r="W21" s="30"/>
      <c r="X21" s="16"/>
      <c r="Y21" s="17"/>
      <c r="Z21" s="17"/>
      <c r="AA21" s="18"/>
    </row>
    <row r="22" spans="1:31" ht="21" customHeight="1" x14ac:dyDescent="0.4">
      <c r="A22" s="9"/>
      <c r="B22" s="10" t="s">
        <v>47</v>
      </c>
      <c r="C22" s="11" t="s">
        <v>14</v>
      </c>
      <c r="D22" s="12" t="s">
        <v>27</v>
      </c>
      <c r="E22" s="13" t="s">
        <v>16</v>
      </c>
      <c r="F22" s="15" t="s">
        <v>10</v>
      </c>
      <c r="G22" s="15"/>
      <c r="H22" s="15" t="s">
        <v>28</v>
      </c>
      <c r="I22" s="15" t="s">
        <v>28</v>
      </c>
      <c r="J22" s="16">
        <v>0</v>
      </c>
      <c r="K22" s="17">
        <f>IF(H24="","",H24+I24)</f>
        <v>1</v>
      </c>
      <c r="L22" s="17">
        <f>IF(H23="","",H23+I23)</f>
        <v>2</v>
      </c>
      <c r="M22" s="18">
        <v>3</v>
      </c>
      <c r="N22" s="55"/>
      <c r="O22" s="9"/>
      <c r="P22" s="33" t="s">
        <v>13</v>
      </c>
      <c r="Q22" s="34" t="s">
        <v>14</v>
      </c>
      <c r="R22" s="35" t="s">
        <v>15</v>
      </c>
      <c r="S22" s="36" t="s">
        <v>16</v>
      </c>
      <c r="T22" s="37" t="s">
        <v>10</v>
      </c>
      <c r="U22" s="37"/>
      <c r="V22" s="37" t="s">
        <v>17</v>
      </c>
      <c r="W22" s="37" t="s">
        <v>17</v>
      </c>
      <c r="X22" s="38">
        <v>2</v>
      </c>
      <c r="Y22" s="39">
        <f>IF(V24="","",V24+W24)</f>
        <v>6</v>
      </c>
      <c r="Z22" s="39">
        <f>IF(V23="","",V23+W23)</f>
        <v>10</v>
      </c>
      <c r="AA22" s="40">
        <v>1</v>
      </c>
      <c r="AE22" s="62"/>
    </row>
    <row r="23" spans="1:31" ht="15" customHeight="1" x14ac:dyDescent="0.4">
      <c r="A23" s="9"/>
      <c r="B23" s="19"/>
      <c r="C23" s="20"/>
      <c r="D23" s="21"/>
      <c r="E23" s="22"/>
      <c r="F23" s="24" t="s">
        <v>5</v>
      </c>
      <c r="G23" s="24"/>
      <c r="H23" s="24">
        <v>2</v>
      </c>
      <c r="I23" s="24">
        <v>0</v>
      </c>
      <c r="J23" s="16"/>
      <c r="K23" s="17"/>
      <c r="L23" s="17"/>
      <c r="M23" s="18"/>
      <c r="N23" s="55"/>
      <c r="O23" s="9"/>
      <c r="P23" s="41"/>
      <c r="Q23" s="42"/>
      <c r="R23" s="43"/>
      <c r="S23" s="44"/>
      <c r="T23" s="45" t="s">
        <v>5</v>
      </c>
      <c r="U23" s="45"/>
      <c r="V23" s="45">
        <v>9</v>
      </c>
      <c r="W23" s="45">
        <v>1</v>
      </c>
      <c r="X23" s="38"/>
      <c r="Y23" s="39"/>
      <c r="Z23" s="39"/>
      <c r="AA23" s="40"/>
    </row>
    <row r="24" spans="1:31" ht="21" customHeight="1" x14ac:dyDescent="0.4">
      <c r="A24" s="46"/>
      <c r="B24" s="25"/>
      <c r="C24" s="26"/>
      <c r="D24" s="27"/>
      <c r="E24" s="28"/>
      <c r="F24" s="29" t="s">
        <v>4</v>
      </c>
      <c r="G24" s="30"/>
      <c r="H24" s="30">
        <v>1</v>
      </c>
      <c r="I24" s="30">
        <v>0</v>
      </c>
      <c r="J24" s="16"/>
      <c r="K24" s="17"/>
      <c r="L24" s="17"/>
      <c r="M24" s="18"/>
      <c r="N24" s="55"/>
      <c r="O24" s="46"/>
      <c r="P24" s="47"/>
      <c r="Q24" s="48"/>
      <c r="R24" s="49"/>
      <c r="S24" s="50"/>
      <c r="T24" s="51" t="s">
        <v>4</v>
      </c>
      <c r="U24" s="52"/>
      <c r="V24" s="52">
        <v>5</v>
      </c>
      <c r="W24" s="52">
        <v>1</v>
      </c>
      <c r="X24" s="38"/>
      <c r="Y24" s="39"/>
      <c r="Z24" s="39"/>
      <c r="AA24" s="40"/>
    </row>
    <row r="25" spans="1:31" x14ac:dyDescent="0.4">
      <c r="B25" s="55"/>
      <c r="C25" s="55"/>
      <c r="D25" s="55"/>
      <c r="E25" s="55"/>
      <c r="F25" s="55"/>
      <c r="G25" s="55"/>
      <c r="H25" s="55"/>
      <c r="I25" s="55"/>
      <c r="J25" s="55"/>
      <c r="K25" s="55"/>
      <c r="L25" s="55"/>
      <c r="M25" s="55"/>
      <c r="N25" s="55"/>
      <c r="O25" s="55"/>
      <c r="P25" s="55"/>
      <c r="Q25" s="55"/>
      <c r="R25" s="55"/>
      <c r="S25" s="55"/>
    </row>
    <row r="26" spans="1:31" x14ac:dyDescent="0.4">
      <c r="A26" s="64" t="s">
        <v>48</v>
      </c>
      <c r="B26" s="2" t="s">
        <v>0</v>
      </c>
      <c r="C26" s="3" t="s">
        <v>14</v>
      </c>
      <c r="D26" s="4" t="s">
        <v>2</v>
      </c>
      <c r="E26" s="5" t="s">
        <v>21</v>
      </c>
      <c r="F26" s="65"/>
      <c r="G26" s="66">
        <v>1</v>
      </c>
      <c r="H26" s="66">
        <v>3</v>
      </c>
      <c r="I26" s="66">
        <v>5</v>
      </c>
      <c r="J26" s="8" t="s">
        <v>3</v>
      </c>
      <c r="K26" s="67" t="s">
        <v>4</v>
      </c>
      <c r="L26" s="67" t="s">
        <v>5</v>
      </c>
      <c r="M26" s="67" t="s">
        <v>6</v>
      </c>
      <c r="N26" s="55"/>
      <c r="O26" s="64" t="s">
        <v>49</v>
      </c>
      <c r="P26" s="2" t="s">
        <v>0</v>
      </c>
      <c r="Q26" s="3" t="s">
        <v>23</v>
      </c>
      <c r="R26" s="4" t="s">
        <v>2</v>
      </c>
      <c r="S26" s="5" t="s">
        <v>21</v>
      </c>
      <c r="T26" s="65"/>
      <c r="U26" s="66">
        <v>2</v>
      </c>
      <c r="V26" s="66">
        <v>4</v>
      </c>
      <c r="W26" s="66">
        <v>6</v>
      </c>
      <c r="X26" s="8" t="s">
        <v>3</v>
      </c>
      <c r="Y26" s="67" t="s">
        <v>4</v>
      </c>
      <c r="Z26" s="67" t="s">
        <v>5</v>
      </c>
      <c r="AA26" s="67" t="s">
        <v>6</v>
      </c>
    </row>
    <row r="27" spans="1:31" ht="21" customHeight="1" x14ac:dyDescent="0.4">
      <c r="A27" s="68"/>
      <c r="B27" s="33" t="s">
        <v>50</v>
      </c>
      <c r="C27" s="34" t="s">
        <v>23</v>
      </c>
      <c r="D27" s="35" t="s">
        <v>8</v>
      </c>
      <c r="E27" s="36" t="s">
        <v>9</v>
      </c>
      <c r="F27" s="56" t="s">
        <v>10</v>
      </c>
      <c r="G27" s="37" t="s">
        <v>38</v>
      </c>
      <c r="H27" s="37"/>
      <c r="I27" s="37" t="s">
        <v>38</v>
      </c>
      <c r="J27" s="57">
        <v>2</v>
      </c>
      <c r="K27" s="39">
        <f>IF(G29="","",G29+I29)</f>
        <v>5</v>
      </c>
      <c r="L27" s="39">
        <f>IF(G28="","",G28+I28)</f>
        <v>10</v>
      </c>
      <c r="M27" s="40">
        <v>1</v>
      </c>
      <c r="N27" s="55"/>
      <c r="O27" s="68"/>
      <c r="P27" s="33" t="s">
        <v>51</v>
      </c>
      <c r="Q27" s="34" t="s">
        <v>41</v>
      </c>
      <c r="R27" s="35" t="s">
        <v>25</v>
      </c>
      <c r="S27" s="36" t="s">
        <v>16</v>
      </c>
      <c r="T27" s="56" t="s">
        <v>10</v>
      </c>
      <c r="U27" s="37" t="s">
        <v>17</v>
      </c>
      <c r="V27" s="37"/>
      <c r="W27" s="37" t="s">
        <v>17</v>
      </c>
      <c r="X27" s="57">
        <v>2</v>
      </c>
      <c r="Y27" s="39">
        <f>IF(U29="","",U29+W29)</f>
        <v>5</v>
      </c>
      <c r="Z27" s="39">
        <f>IF(U28="","",U28+W28)</f>
        <v>6</v>
      </c>
      <c r="AA27" s="40">
        <v>1</v>
      </c>
    </row>
    <row r="28" spans="1:31" ht="15" customHeight="1" x14ac:dyDescent="0.4">
      <c r="A28" s="68"/>
      <c r="B28" s="41"/>
      <c r="C28" s="42"/>
      <c r="D28" s="43"/>
      <c r="E28" s="44"/>
      <c r="F28" s="59" t="s">
        <v>5</v>
      </c>
      <c r="G28" s="45">
        <v>6</v>
      </c>
      <c r="H28" s="45"/>
      <c r="I28" s="45">
        <v>4</v>
      </c>
      <c r="J28" s="57"/>
      <c r="K28" s="39"/>
      <c r="L28" s="39"/>
      <c r="M28" s="40"/>
      <c r="N28" s="55"/>
      <c r="O28" s="68"/>
      <c r="P28" s="41"/>
      <c r="Q28" s="42"/>
      <c r="R28" s="43"/>
      <c r="S28" s="44"/>
      <c r="T28" s="59" t="s">
        <v>5</v>
      </c>
      <c r="U28" s="45">
        <v>5</v>
      </c>
      <c r="V28" s="45"/>
      <c r="W28" s="45">
        <v>1</v>
      </c>
      <c r="X28" s="57"/>
      <c r="Y28" s="39"/>
      <c r="Z28" s="39"/>
      <c r="AA28" s="40"/>
    </row>
    <row r="29" spans="1:31" ht="21" customHeight="1" x14ac:dyDescent="0.4">
      <c r="A29" s="68"/>
      <c r="B29" s="47"/>
      <c r="C29" s="48"/>
      <c r="D29" s="49"/>
      <c r="E29" s="50"/>
      <c r="F29" s="51" t="s">
        <v>4</v>
      </c>
      <c r="G29" s="52">
        <v>3</v>
      </c>
      <c r="H29" s="52"/>
      <c r="I29" s="52">
        <v>2</v>
      </c>
      <c r="J29" s="57"/>
      <c r="K29" s="39"/>
      <c r="L29" s="39"/>
      <c r="M29" s="40"/>
      <c r="N29" s="55"/>
      <c r="O29" s="68"/>
      <c r="P29" s="47"/>
      <c r="Q29" s="48"/>
      <c r="R29" s="49"/>
      <c r="S29" s="50"/>
      <c r="T29" s="51" t="s">
        <v>4</v>
      </c>
      <c r="U29" s="52">
        <v>4</v>
      </c>
      <c r="V29" s="52"/>
      <c r="W29" s="52">
        <v>1</v>
      </c>
      <c r="X29" s="57"/>
      <c r="Y29" s="39"/>
      <c r="Z29" s="39"/>
      <c r="AA29" s="40"/>
    </row>
    <row r="30" spans="1:31" ht="21" customHeight="1" x14ac:dyDescent="0.4">
      <c r="A30" s="68"/>
      <c r="B30" s="19" t="s">
        <v>15</v>
      </c>
      <c r="C30" s="20" t="s">
        <v>14</v>
      </c>
      <c r="D30" s="21" t="s">
        <v>15</v>
      </c>
      <c r="E30" s="22" t="s">
        <v>16</v>
      </c>
      <c r="F30" s="69" t="s">
        <v>10</v>
      </c>
      <c r="G30" s="69" t="s">
        <v>28</v>
      </c>
      <c r="H30" s="69" t="s">
        <v>17</v>
      </c>
      <c r="I30" s="69"/>
      <c r="J30" s="70">
        <v>1</v>
      </c>
      <c r="K30" s="71">
        <f>IF(G32="","",G32+H32)</f>
        <v>2</v>
      </c>
      <c r="L30" s="71">
        <f>IF(G31="","",G31+H31)</f>
        <v>5</v>
      </c>
      <c r="M30" s="72">
        <v>2</v>
      </c>
      <c r="N30" s="55"/>
      <c r="O30" s="68"/>
      <c r="P30" s="19" t="s">
        <v>52</v>
      </c>
      <c r="Q30" s="20" t="s">
        <v>14</v>
      </c>
      <c r="R30" s="21" t="s">
        <v>12</v>
      </c>
      <c r="S30" s="22" t="s">
        <v>16</v>
      </c>
      <c r="T30" s="69" t="s">
        <v>10</v>
      </c>
      <c r="U30" s="69" t="s">
        <v>28</v>
      </c>
      <c r="V30" s="69" t="s">
        <v>17</v>
      </c>
      <c r="W30" s="69"/>
      <c r="X30" s="70">
        <v>1</v>
      </c>
      <c r="Y30" s="71">
        <f>IF(U32="","",U32+V32)</f>
        <v>2</v>
      </c>
      <c r="Z30" s="71">
        <f>IF(U31="","",U31+V31)</f>
        <v>2</v>
      </c>
      <c r="AA30" s="72">
        <v>2</v>
      </c>
    </row>
    <row r="31" spans="1:31" ht="15" customHeight="1" x14ac:dyDescent="0.4">
      <c r="A31" s="68"/>
      <c r="B31" s="19"/>
      <c r="C31" s="20"/>
      <c r="D31" s="21"/>
      <c r="E31" s="22"/>
      <c r="F31" s="73" t="s">
        <v>5</v>
      </c>
      <c r="G31" s="74">
        <v>1</v>
      </c>
      <c r="H31" s="74">
        <v>4</v>
      </c>
      <c r="I31" s="74"/>
      <c r="J31" s="70"/>
      <c r="K31" s="71"/>
      <c r="L31" s="71"/>
      <c r="M31" s="72"/>
      <c r="N31" s="55"/>
      <c r="O31" s="68"/>
      <c r="P31" s="19"/>
      <c r="Q31" s="20"/>
      <c r="R31" s="21"/>
      <c r="S31" s="22"/>
      <c r="T31" s="73" t="s">
        <v>5</v>
      </c>
      <c r="U31" s="74">
        <v>0</v>
      </c>
      <c r="V31" s="74">
        <v>2</v>
      </c>
      <c r="W31" s="74"/>
      <c r="X31" s="70"/>
      <c r="Y31" s="71"/>
      <c r="Z31" s="71"/>
      <c r="AA31" s="72"/>
    </row>
    <row r="32" spans="1:31" ht="21" customHeight="1" x14ac:dyDescent="0.4">
      <c r="A32" s="68"/>
      <c r="B32" s="25"/>
      <c r="C32" s="26"/>
      <c r="D32" s="27"/>
      <c r="E32" s="28"/>
      <c r="F32" s="75" t="s">
        <v>4</v>
      </c>
      <c r="G32" s="76">
        <v>0</v>
      </c>
      <c r="H32" s="76">
        <v>2</v>
      </c>
      <c r="I32" s="76"/>
      <c r="J32" s="70"/>
      <c r="K32" s="71"/>
      <c r="L32" s="71"/>
      <c r="M32" s="72"/>
      <c r="N32" s="55"/>
      <c r="O32" s="68"/>
      <c r="P32" s="25"/>
      <c r="Q32" s="26"/>
      <c r="R32" s="27"/>
      <c r="S32" s="28"/>
      <c r="T32" s="75" t="s">
        <v>4</v>
      </c>
      <c r="U32" s="76">
        <v>0</v>
      </c>
      <c r="V32" s="76">
        <v>2</v>
      </c>
      <c r="W32" s="76"/>
      <c r="X32" s="70"/>
      <c r="Y32" s="71"/>
      <c r="Z32" s="71"/>
      <c r="AA32" s="72"/>
    </row>
    <row r="33" spans="1:27" ht="21" customHeight="1" x14ac:dyDescent="0.4">
      <c r="A33" s="68"/>
      <c r="B33" s="10" t="s">
        <v>53</v>
      </c>
      <c r="C33" s="11" t="s">
        <v>14</v>
      </c>
      <c r="D33" s="12" t="s">
        <v>30</v>
      </c>
      <c r="E33" s="13" t="s">
        <v>31</v>
      </c>
      <c r="F33" s="69" t="s">
        <v>10</v>
      </c>
      <c r="G33" s="69"/>
      <c r="H33" s="69" t="s">
        <v>32</v>
      </c>
      <c r="I33" s="69" t="s">
        <v>32</v>
      </c>
      <c r="J33" s="77">
        <v>0</v>
      </c>
      <c r="K33" s="71">
        <f>IF(H35="","",H35+I35)</f>
        <v>0</v>
      </c>
      <c r="L33" s="71">
        <f>IF(H34="","",H34+I34)</f>
        <v>0</v>
      </c>
      <c r="M33" s="72">
        <v>3</v>
      </c>
      <c r="N33" s="55"/>
      <c r="O33" s="68"/>
      <c r="P33" s="10" t="s">
        <v>54</v>
      </c>
      <c r="Q33" s="11" t="s">
        <v>34</v>
      </c>
      <c r="R33" s="12" t="s">
        <v>27</v>
      </c>
      <c r="S33" s="13" t="s">
        <v>31</v>
      </c>
      <c r="T33" s="69" t="s">
        <v>10</v>
      </c>
      <c r="U33" s="69"/>
      <c r="V33" s="69" t="s">
        <v>32</v>
      </c>
      <c r="W33" s="69" t="s">
        <v>32</v>
      </c>
      <c r="X33" s="77">
        <v>0</v>
      </c>
      <c r="Y33" s="71">
        <f>IF(V35="","",V35+W35)</f>
        <v>1</v>
      </c>
      <c r="Z33" s="71">
        <f>IF(V34="","",V34+W34)</f>
        <v>1</v>
      </c>
      <c r="AA33" s="72">
        <v>3</v>
      </c>
    </row>
    <row r="34" spans="1:27" ht="15" customHeight="1" x14ac:dyDescent="0.4">
      <c r="A34" s="68"/>
      <c r="B34" s="19"/>
      <c r="C34" s="20"/>
      <c r="D34" s="21"/>
      <c r="E34" s="22"/>
      <c r="F34" s="74" t="s">
        <v>5</v>
      </c>
      <c r="G34" s="74"/>
      <c r="H34" s="74">
        <v>0</v>
      </c>
      <c r="I34" s="74">
        <v>0</v>
      </c>
      <c r="J34" s="77"/>
      <c r="K34" s="71"/>
      <c r="L34" s="71"/>
      <c r="M34" s="72"/>
      <c r="N34" s="55"/>
      <c r="O34" s="68"/>
      <c r="P34" s="19"/>
      <c r="Q34" s="20"/>
      <c r="R34" s="21"/>
      <c r="S34" s="22"/>
      <c r="T34" s="74" t="s">
        <v>5</v>
      </c>
      <c r="U34" s="74"/>
      <c r="V34" s="74">
        <v>1</v>
      </c>
      <c r="W34" s="74">
        <v>0</v>
      </c>
      <c r="X34" s="77"/>
      <c r="Y34" s="71"/>
      <c r="Z34" s="71"/>
      <c r="AA34" s="72"/>
    </row>
    <row r="35" spans="1:27" ht="21" customHeight="1" x14ac:dyDescent="0.4">
      <c r="A35" s="78"/>
      <c r="B35" s="25"/>
      <c r="C35" s="26"/>
      <c r="D35" s="27"/>
      <c r="E35" s="28"/>
      <c r="F35" s="79" t="s">
        <v>4</v>
      </c>
      <c r="G35" s="76"/>
      <c r="H35" s="76">
        <v>0</v>
      </c>
      <c r="I35" s="76">
        <v>0</v>
      </c>
      <c r="J35" s="77"/>
      <c r="K35" s="71"/>
      <c r="L35" s="71"/>
      <c r="M35" s="72"/>
      <c r="N35" s="55"/>
      <c r="O35" s="78"/>
      <c r="P35" s="25"/>
      <c r="Q35" s="26"/>
      <c r="R35" s="27"/>
      <c r="S35" s="28"/>
      <c r="T35" s="79" t="s">
        <v>4</v>
      </c>
      <c r="U35" s="76"/>
      <c r="V35" s="76">
        <v>1</v>
      </c>
      <c r="W35" s="76">
        <v>0</v>
      </c>
      <c r="X35" s="77"/>
      <c r="Y35" s="71"/>
      <c r="Z35" s="71"/>
      <c r="AA35" s="72"/>
    </row>
    <row r="36" spans="1:27" x14ac:dyDescent="0.4">
      <c r="B36" s="55"/>
      <c r="C36" s="55"/>
      <c r="D36" s="55"/>
      <c r="E36" s="55"/>
      <c r="F36" s="55"/>
      <c r="G36" s="55"/>
      <c r="H36" s="55"/>
      <c r="I36" s="55"/>
      <c r="J36" s="55"/>
      <c r="K36" s="55"/>
      <c r="L36" s="55"/>
      <c r="M36" s="55"/>
      <c r="N36" s="55"/>
      <c r="O36" s="55"/>
      <c r="P36" s="55"/>
      <c r="Q36" s="55"/>
      <c r="R36" s="55"/>
      <c r="S36" s="55"/>
    </row>
    <row r="37" spans="1:27" x14ac:dyDescent="0.4">
      <c r="A37" s="64" t="s">
        <v>55</v>
      </c>
      <c r="B37" s="80" t="s">
        <v>0</v>
      </c>
      <c r="C37" s="81" t="s">
        <v>1</v>
      </c>
      <c r="D37" s="82" t="s">
        <v>2</v>
      </c>
      <c r="E37" s="83" t="s">
        <v>21</v>
      </c>
      <c r="F37" s="65"/>
      <c r="G37" s="66">
        <v>1</v>
      </c>
      <c r="H37" s="66">
        <v>3</v>
      </c>
      <c r="I37" s="66">
        <v>5</v>
      </c>
      <c r="J37" s="8" t="s">
        <v>3</v>
      </c>
      <c r="K37" s="67" t="s">
        <v>4</v>
      </c>
      <c r="L37" s="67" t="s">
        <v>5</v>
      </c>
      <c r="M37" s="67" t="s">
        <v>6</v>
      </c>
      <c r="N37" s="55"/>
      <c r="O37" s="64" t="s">
        <v>56</v>
      </c>
      <c r="P37" s="80" t="s">
        <v>0</v>
      </c>
      <c r="Q37" s="81" t="s">
        <v>23</v>
      </c>
      <c r="R37" s="82" t="s">
        <v>2</v>
      </c>
      <c r="S37" s="83" t="s">
        <v>21</v>
      </c>
      <c r="T37" s="65"/>
      <c r="U37" s="66">
        <v>2</v>
      </c>
      <c r="V37" s="66">
        <v>4</v>
      </c>
      <c r="W37" s="66">
        <v>6</v>
      </c>
      <c r="X37" s="8" t="s">
        <v>3</v>
      </c>
      <c r="Y37" s="67" t="s">
        <v>4</v>
      </c>
      <c r="Z37" s="67" t="s">
        <v>5</v>
      </c>
      <c r="AA37" s="67" t="s">
        <v>6</v>
      </c>
    </row>
    <row r="38" spans="1:27" ht="21" customHeight="1" x14ac:dyDescent="0.4">
      <c r="A38" s="68"/>
      <c r="B38" s="19" t="s">
        <v>57</v>
      </c>
      <c r="C38" s="20" t="s">
        <v>23</v>
      </c>
      <c r="D38" s="21" t="s">
        <v>30</v>
      </c>
      <c r="E38" s="22" t="s">
        <v>31</v>
      </c>
      <c r="F38" s="69" t="s">
        <v>10</v>
      </c>
      <c r="G38" s="69" t="s">
        <v>32</v>
      </c>
      <c r="H38" s="69"/>
      <c r="I38" s="69" t="s">
        <v>32</v>
      </c>
      <c r="J38" s="70">
        <v>0</v>
      </c>
      <c r="K38" s="71">
        <f>IF(G40="","",G40+I40)</f>
        <v>0</v>
      </c>
      <c r="L38" s="71">
        <f>IF(G39="","",G39+I39)</f>
        <v>0</v>
      </c>
      <c r="M38" s="72">
        <v>3</v>
      </c>
      <c r="N38" s="55"/>
      <c r="O38" s="68"/>
      <c r="P38" s="10" t="s">
        <v>58</v>
      </c>
      <c r="Q38" s="11" t="s">
        <v>34</v>
      </c>
      <c r="R38" s="12" t="s">
        <v>8</v>
      </c>
      <c r="S38" s="13" t="s">
        <v>9</v>
      </c>
      <c r="T38" s="69" t="s">
        <v>10</v>
      </c>
      <c r="U38" s="69" t="s">
        <v>39</v>
      </c>
      <c r="V38" s="69"/>
      <c r="W38" s="69" t="s">
        <v>39</v>
      </c>
      <c r="X38" s="70">
        <v>0</v>
      </c>
      <c r="Y38" s="71">
        <f>IF(U40="","",U40+W40)</f>
        <v>2</v>
      </c>
      <c r="Z38" s="71">
        <f>IF(U39="","",U39+W39)</f>
        <v>3</v>
      </c>
      <c r="AA38" s="72">
        <v>3</v>
      </c>
    </row>
    <row r="39" spans="1:27" ht="15" customHeight="1" x14ac:dyDescent="0.4">
      <c r="A39" s="68"/>
      <c r="B39" s="19"/>
      <c r="C39" s="20"/>
      <c r="D39" s="21"/>
      <c r="E39" s="22"/>
      <c r="F39" s="74" t="s">
        <v>5</v>
      </c>
      <c r="G39" s="74">
        <v>0</v>
      </c>
      <c r="H39" s="74"/>
      <c r="I39" s="74">
        <v>0</v>
      </c>
      <c r="J39" s="70"/>
      <c r="K39" s="71"/>
      <c r="L39" s="71"/>
      <c r="M39" s="72"/>
      <c r="N39" s="55"/>
      <c r="O39" s="68"/>
      <c r="P39" s="19"/>
      <c r="Q39" s="20"/>
      <c r="R39" s="21"/>
      <c r="S39" s="22"/>
      <c r="T39" s="74" t="s">
        <v>5</v>
      </c>
      <c r="U39" s="74">
        <v>2</v>
      </c>
      <c r="V39" s="74"/>
      <c r="W39" s="74">
        <v>1</v>
      </c>
      <c r="X39" s="70"/>
      <c r="Y39" s="71"/>
      <c r="Z39" s="71"/>
      <c r="AA39" s="72"/>
    </row>
    <row r="40" spans="1:27" ht="21" customHeight="1" x14ac:dyDescent="0.4">
      <c r="A40" s="68"/>
      <c r="B40" s="25"/>
      <c r="C40" s="26"/>
      <c r="D40" s="27"/>
      <c r="E40" s="28"/>
      <c r="F40" s="79" t="s">
        <v>4</v>
      </c>
      <c r="G40" s="76">
        <v>0</v>
      </c>
      <c r="H40" s="76"/>
      <c r="I40" s="76">
        <v>0</v>
      </c>
      <c r="J40" s="70"/>
      <c r="K40" s="71"/>
      <c r="L40" s="71"/>
      <c r="M40" s="72"/>
      <c r="N40" s="55"/>
      <c r="O40" s="68"/>
      <c r="P40" s="25"/>
      <c r="Q40" s="26"/>
      <c r="R40" s="27"/>
      <c r="S40" s="28"/>
      <c r="T40" s="79" t="s">
        <v>4</v>
      </c>
      <c r="U40" s="76">
        <v>1</v>
      </c>
      <c r="V40" s="76"/>
      <c r="W40" s="76">
        <v>1</v>
      </c>
      <c r="X40" s="70"/>
      <c r="Y40" s="71"/>
      <c r="Z40" s="71"/>
      <c r="AA40" s="72"/>
    </row>
    <row r="41" spans="1:27" ht="21" customHeight="1" x14ac:dyDescent="0.4">
      <c r="A41" s="68"/>
      <c r="B41" s="10" t="s">
        <v>59</v>
      </c>
      <c r="C41" s="11" t="s">
        <v>41</v>
      </c>
      <c r="D41" s="12" t="s">
        <v>27</v>
      </c>
      <c r="E41" s="13" t="s">
        <v>9</v>
      </c>
      <c r="F41" s="69" t="s">
        <v>10</v>
      </c>
      <c r="G41" s="69" t="s">
        <v>38</v>
      </c>
      <c r="H41" s="69" t="s">
        <v>39</v>
      </c>
      <c r="I41" s="69"/>
      <c r="J41" s="77">
        <v>1</v>
      </c>
      <c r="K41" s="71">
        <f>IF(G43="","",G43+H43)</f>
        <v>3</v>
      </c>
      <c r="L41" s="71">
        <f>IF(G42="","",G42+H42)</f>
        <v>4</v>
      </c>
      <c r="M41" s="72">
        <v>2</v>
      </c>
      <c r="N41" s="55"/>
      <c r="O41" s="68"/>
      <c r="P41" s="19" t="s">
        <v>60</v>
      </c>
      <c r="Q41" s="20" t="s">
        <v>61</v>
      </c>
      <c r="R41" s="21" t="s">
        <v>25</v>
      </c>
      <c r="S41" s="22" t="s">
        <v>16</v>
      </c>
      <c r="T41" s="84" t="s">
        <v>10</v>
      </c>
      <c r="U41" s="69" t="s">
        <v>17</v>
      </c>
      <c r="V41" s="69" t="s">
        <v>28</v>
      </c>
      <c r="W41" s="69"/>
      <c r="X41" s="77">
        <v>1</v>
      </c>
      <c r="Y41" s="71">
        <f>IF(U43="","",U43+V43)</f>
        <v>2</v>
      </c>
      <c r="Z41" s="71">
        <f>IF(U42="","",U42+V42)</f>
        <v>4</v>
      </c>
      <c r="AA41" s="72">
        <v>2</v>
      </c>
    </row>
    <row r="42" spans="1:27" ht="15" customHeight="1" x14ac:dyDescent="0.4">
      <c r="A42" s="68"/>
      <c r="B42" s="19"/>
      <c r="C42" s="20"/>
      <c r="D42" s="21"/>
      <c r="E42" s="22"/>
      <c r="F42" s="73" t="s">
        <v>5</v>
      </c>
      <c r="G42" s="74">
        <v>3</v>
      </c>
      <c r="H42" s="74">
        <v>1</v>
      </c>
      <c r="I42" s="74"/>
      <c r="J42" s="77"/>
      <c r="K42" s="71"/>
      <c r="L42" s="71"/>
      <c r="M42" s="72"/>
      <c r="N42" s="55"/>
      <c r="O42" s="68"/>
      <c r="P42" s="19"/>
      <c r="Q42" s="20"/>
      <c r="R42" s="21"/>
      <c r="S42" s="22"/>
      <c r="T42" s="73" t="s">
        <v>5</v>
      </c>
      <c r="U42" s="74">
        <v>3</v>
      </c>
      <c r="V42" s="74">
        <v>1</v>
      </c>
      <c r="W42" s="74"/>
      <c r="X42" s="77"/>
      <c r="Y42" s="71"/>
      <c r="Z42" s="71"/>
      <c r="AA42" s="72"/>
    </row>
    <row r="43" spans="1:27" ht="21" customHeight="1" x14ac:dyDescent="0.4">
      <c r="A43" s="68"/>
      <c r="B43" s="19"/>
      <c r="C43" s="20"/>
      <c r="D43" s="21"/>
      <c r="E43" s="22"/>
      <c r="F43" s="75" t="s">
        <v>4</v>
      </c>
      <c r="G43" s="76">
        <v>2</v>
      </c>
      <c r="H43" s="76">
        <v>1</v>
      </c>
      <c r="I43" s="76"/>
      <c r="J43" s="77"/>
      <c r="K43" s="71"/>
      <c r="L43" s="71"/>
      <c r="M43" s="72"/>
      <c r="N43" s="55"/>
      <c r="O43" s="68"/>
      <c r="P43" s="25"/>
      <c r="Q43" s="26"/>
      <c r="R43" s="27"/>
      <c r="S43" s="28"/>
      <c r="T43" s="85" t="s">
        <v>4</v>
      </c>
      <c r="U43" s="76">
        <v>2</v>
      </c>
      <c r="V43" s="76">
        <v>0</v>
      </c>
      <c r="W43" s="76"/>
      <c r="X43" s="77"/>
      <c r="Y43" s="71"/>
      <c r="Z43" s="71"/>
      <c r="AA43" s="72"/>
    </row>
    <row r="44" spans="1:27" ht="21" customHeight="1" x14ac:dyDescent="0.4">
      <c r="A44" s="68"/>
      <c r="B44" s="33" t="s">
        <v>62</v>
      </c>
      <c r="C44" s="34" t="s">
        <v>34</v>
      </c>
      <c r="D44" s="35" t="s">
        <v>15</v>
      </c>
      <c r="E44" s="36" t="s">
        <v>31</v>
      </c>
      <c r="F44" s="56" t="s">
        <v>10</v>
      </c>
      <c r="G44" s="37"/>
      <c r="H44" s="37" t="s">
        <v>35</v>
      </c>
      <c r="I44" s="37" t="s">
        <v>35</v>
      </c>
      <c r="J44" s="57">
        <v>2</v>
      </c>
      <c r="K44" s="39">
        <f>IF(H46="","",H46+I46)</f>
        <v>5</v>
      </c>
      <c r="L44" s="39">
        <f>IF(H45="","",H45+I45)</f>
        <v>6</v>
      </c>
      <c r="M44" s="40">
        <v>1</v>
      </c>
      <c r="N44" s="55"/>
      <c r="O44" s="68"/>
      <c r="P44" s="41" t="s">
        <v>63</v>
      </c>
      <c r="Q44" s="42" t="s">
        <v>34</v>
      </c>
      <c r="R44" s="43" t="s">
        <v>12</v>
      </c>
      <c r="S44" s="44" t="s">
        <v>31</v>
      </c>
      <c r="T44" s="37" t="s">
        <v>10</v>
      </c>
      <c r="U44" s="37"/>
      <c r="V44" s="37" t="s">
        <v>35</v>
      </c>
      <c r="W44" s="37" t="s">
        <v>35</v>
      </c>
      <c r="X44" s="57">
        <v>2</v>
      </c>
      <c r="Y44" s="39">
        <f>IF(V46="","",V46+W46)</f>
        <v>4</v>
      </c>
      <c r="Z44" s="39">
        <f>IF(V45="","",V45+W45)</f>
        <v>5</v>
      </c>
      <c r="AA44" s="40">
        <v>1</v>
      </c>
    </row>
    <row r="45" spans="1:27" ht="15" customHeight="1" x14ac:dyDescent="0.4">
      <c r="A45" s="68"/>
      <c r="B45" s="41"/>
      <c r="C45" s="42"/>
      <c r="D45" s="43"/>
      <c r="E45" s="44"/>
      <c r="F45" s="59" t="s">
        <v>5</v>
      </c>
      <c r="G45" s="45"/>
      <c r="H45" s="45">
        <v>3</v>
      </c>
      <c r="I45" s="45">
        <v>3</v>
      </c>
      <c r="J45" s="57"/>
      <c r="K45" s="39"/>
      <c r="L45" s="39"/>
      <c r="M45" s="40"/>
      <c r="N45" s="55"/>
      <c r="O45" s="68"/>
      <c r="P45" s="41"/>
      <c r="Q45" s="42"/>
      <c r="R45" s="43"/>
      <c r="S45" s="44"/>
      <c r="T45" s="45" t="s">
        <v>5</v>
      </c>
      <c r="U45" s="45"/>
      <c r="V45" s="45">
        <v>3</v>
      </c>
      <c r="W45" s="45">
        <v>2</v>
      </c>
      <c r="X45" s="57"/>
      <c r="Y45" s="39"/>
      <c r="Z45" s="39"/>
      <c r="AA45" s="40"/>
    </row>
    <row r="46" spans="1:27" ht="21" customHeight="1" x14ac:dyDescent="0.4">
      <c r="A46" s="78"/>
      <c r="B46" s="47"/>
      <c r="C46" s="48"/>
      <c r="D46" s="49"/>
      <c r="E46" s="50"/>
      <c r="F46" s="51" t="s">
        <v>4</v>
      </c>
      <c r="G46" s="52"/>
      <c r="H46" s="52">
        <v>3</v>
      </c>
      <c r="I46" s="52">
        <v>2</v>
      </c>
      <c r="J46" s="57"/>
      <c r="K46" s="39"/>
      <c r="L46" s="39"/>
      <c r="M46" s="40"/>
      <c r="N46" s="55"/>
      <c r="O46" s="78"/>
      <c r="P46" s="47"/>
      <c r="Q46" s="48"/>
      <c r="R46" s="49"/>
      <c r="S46" s="50"/>
      <c r="T46" s="51" t="s">
        <v>4</v>
      </c>
      <c r="U46" s="52"/>
      <c r="V46" s="52">
        <v>2</v>
      </c>
      <c r="W46" s="52">
        <v>2</v>
      </c>
      <c r="X46" s="57"/>
      <c r="Y46" s="39"/>
      <c r="Z46" s="39"/>
      <c r="AA46" s="40"/>
    </row>
  </sheetData>
  <mergeCells count="201">
    <mergeCell ref="X44:X46"/>
    <mergeCell ref="Y44:Y46"/>
    <mergeCell ref="Z44:Z46"/>
    <mergeCell ref="AA44:AA46"/>
    <mergeCell ref="L44:L46"/>
    <mergeCell ref="M44:M46"/>
    <mergeCell ref="P44:P46"/>
    <mergeCell ref="Q44:Q46"/>
    <mergeCell ref="R44:R46"/>
    <mergeCell ref="S44:S46"/>
    <mergeCell ref="X41:X43"/>
    <mergeCell ref="Y41:Y43"/>
    <mergeCell ref="Z41:Z43"/>
    <mergeCell ref="AA41:AA43"/>
    <mergeCell ref="B44:B46"/>
    <mergeCell ref="C44:C46"/>
    <mergeCell ref="D44:D46"/>
    <mergeCell ref="E44:E46"/>
    <mergeCell ref="J44:J46"/>
    <mergeCell ref="K44:K46"/>
    <mergeCell ref="L41:L43"/>
    <mergeCell ref="M41:M43"/>
    <mergeCell ref="P41:P43"/>
    <mergeCell ref="Q41:Q43"/>
    <mergeCell ref="R41:R43"/>
    <mergeCell ref="S41:S43"/>
    <mergeCell ref="B41:B43"/>
    <mergeCell ref="C41:C43"/>
    <mergeCell ref="D41:D43"/>
    <mergeCell ref="E41:E43"/>
    <mergeCell ref="J41:J43"/>
    <mergeCell ref="K41:K43"/>
    <mergeCell ref="R38:R40"/>
    <mergeCell ref="S38:S40"/>
    <mergeCell ref="X38:X40"/>
    <mergeCell ref="Y38:Y40"/>
    <mergeCell ref="Z38:Z40"/>
    <mergeCell ref="AA38:AA40"/>
    <mergeCell ref="J38:J40"/>
    <mergeCell ref="K38:K40"/>
    <mergeCell ref="L38:L40"/>
    <mergeCell ref="M38:M40"/>
    <mergeCell ref="P38:P40"/>
    <mergeCell ref="Q38:Q40"/>
    <mergeCell ref="X33:X35"/>
    <mergeCell ref="Y33:Y35"/>
    <mergeCell ref="Z33:Z35"/>
    <mergeCell ref="AA33:AA35"/>
    <mergeCell ref="A37:A46"/>
    <mergeCell ref="O37:O46"/>
    <mergeCell ref="B38:B40"/>
    <mergeCell ref="C38:C40"/>
    <mergeCell ref="D38:D40"/>
    <mergeCell ref="E38:E40"/>
    <mergeCell ref="L33:L35"/>
    <mergeCell ref="M33:M35"/>
    <mergeCell ref="P33:P35"/>
    <mergeCell ref="Q33:Q35"/>
    <mergeCell ref="R33:R35"/>
    <mergeCell ref="S33:S35"/>
    <mergeCell ref="X30:X32"/>
    <mergeCell ref="Y30:Y32"/>
    <mergeCell ref="Z30:Z32"/>
    <mergeCell ref="AA30:AA32"/>
    <mergeCell ref="B33:B35"/>
    <mergeCell ref="C33:C35"/>
    <mergeCell ref="D33:D35"/>
    <mergeCell ref="E33:E35"/>
    <mergeCell ref="J33:J35"/>
    <mergeCell ref="K33:K35"/>
    <mergeCell ref="L30:L32"/>
    <mergeCell ref="M30:M32"/>
    <mergeCell ref="P30:P32"/>
    <mergeCell ref="Q30:Q32"/>
    <mergeCell ref="R30:R32"/>
    <mergeCell ref="S30:S32"/>
    <mergeCell ref="B30:B32"/>
    <mergeCell ref="C30:C32"/>
    <mergeCell ref="D30:D32"/>
    <mergeCell ref="E30:E32"/>
    <mergeCell ref="J30:J32"/>
    <mergeCell ref="K30:K32"/>
    <mergeCell ref="R27:R29"/>
    <mergeCell ref="S27:S29"/>
    <mergeCell ref="X27:X29"/>
    <mergeCell ref="Y27:Y29"/>
    <mergeCell ref="Z27:Z29"/>
    <mergeCell ref="AA27:AA29"/>
    <mergeCell ref="J27:J29"/>
    <mergeCell ref="K27:K29"/>
    <mergeCell ref="L27:L29"/>
    <mergeCell ref="M27:M29"/>
    <mergeCell ref="P27:P29"/>
    <mergeCell ref="Q27:Q29"/>
    <mergeCell ref="X22:X24"/>
    <mergeCell ref="Y22:Y24"/>
    <mergeCell ref="Z22:Z24"/>
    <mergeCell ref="AA22:AA24"/>
    <mergeCell ref="A26:A35"/>
    <mergeCell ref="O26:O35"/>
    <mergeCell ref="B27:B29"/>
    <mergeCell ref="C27:C29"/>
    <mergeCell ref="D27:D29"/>
    <mergeCell ref="E27:E29"/>
    <mergeCell ref="L22:L24"/>
    <mergeCell ref="M22:M24"/>
    <mergeCell ref="P22:P24"/>
    <mergeCell ref="Q22:Q24"/>
    <mergeCell ref="R22:R24"/>
    <mergeCell ref="S22:S24"/>
    <mergeCell ref="X19:X21"/>
    <mergeCell ref="Y19:Y21"/>
    <mergeCell ref="Z19:Z21"/>
    <mergeCell ref="AA19:AA21"/>
    <mergeCell ref="B22:B24"/>
    <mergeCell ref="C22:C24"/>
    <mergeCell ref="D22:D24"/>
    <mergeCell ref="E22:E24"/>
    <mergeCell ref="J22:J24"/>
    <mergeCell ref="K22:K24"/>
    <mergeCell ref="L19:L21"/>
    <mergeCell ref="M19:M21"/>
    <mergeCell ref="P19:P21"/>
    <mergeCell ref="Q19:Q21"/>
    <mergeCell ref="R19:R21"/>
    <mergeCell ref="S19:S21"/>
    <mergeCell ref="X16:X18"/>
    <mergeCell ref="Y16:Y18"/>
    <mergeCell ref="Z16:Z18"/>
    <mergeCell ref="AA16:AA18"/>
    <mergeCell ref="B19:B21"/>
    <mergeCell ref="C19:C21"/>
    <mergeCell ref="D19:D21"/>
    <mergeCell ref="E19:E21"/>
    <mergeCell ref="J19:J21"/>
    <mergeCell ref="K19:K21"/>
    <mergeCell ref="L16:L18"/>
    <mergeCell ref="M16:M18"/>
    <mergeCell ref="P16:P18"/>
    <mergeCell ref="Q16:Q18"/>
    <mergeCell ref="R16:R18"/>
    <mergeCell ref="S16:S18"/>
    <mergeCell ref="Z11:Z13"/>
    <mergeCell ref="AA11:AA13"/>
    <mergeCell ref="A15:A24"/>
    <mergeCell ref="O15:O24"/>
    <mergeCell ref="B16:B18"/>
    <mergeCell ref="C16:C18"/>
    <mergeCell ref="D16:D18"/>
    <mergeCell ref="E16:E18"/>
    <mergeCell ref="J16:J18"/>
    <mergeCell ref="K16:K18"/>
    <mergeCell ref="P11:P13"/>
    <mergeCell ref="Q11:Q13"/>
    <mergeCell ref="R11:R13"/>
    <mergeCell ref="S11:S13"/>
    <mergeCell ref="X11:X13"/>
    <mergeCell ref="Y11:Y13"/>
    <mergeCell ref="Z8:Z10"/>
    <mergeCell ref="AA8:AA10"/>
    <mergeCell ref="B11:B13"/>
    <mergeCell ref="C11:C13"/>
    <mergeCell ref="D11:D13"/>
    <mergeCell ref="E11:E13"/>
    <mergeCell ref="J11:J13"/>
    <mergeCell ref="K11:K13"/>
    <mergeCell ref="L11:L13"/>
    <mergeCell ref="M11:M13"/>
    <mergeCell ref="P8:P10"/>
    <mergeCell ref="Q8:Q10"/>
    <mergeCell ref="R8:R10"/>
    <mergeCell ref="S8:S10"/>
    <mergeCell ref="X8:X10"/>
    <mergeCell ref="Y8:Y10"/>
    <mergeCell ref="Z5:Z7"/>
    <mergeCell ref="AA5:AA7"/>
    <mergeCell ref="B8:B10"/>
    <mergeCell ref="C8:C10"/>
    <mergeCell ref="D8:D10"/>
    <mergeCell ref="E8:E10"/>
    <mergeCell ref="J8:J10"/>
    <mergeCell ref="K8:K10"/>
    <mergeCell ref="L8:L10"/>
    <mergeCell ref="M8:M10"/>
    <mergeCell ref="P5:P7"/>
    <mergeCell ref="Q5:Q7"/>
    <mergeCell ref="R5:R7"/>
    <mergeCell ref="S5:S7"/>
    <mergeCell ref="X5:X7"/>
    <mergeCell ref="Y5:Y7"/>
    <mergeCell ref="W1:AA2"/>
    <mergeCell ref="A4:A13"/>
    <mergeCell ref="O4:O13"/>
    <mergeCell ref="B5:B7"/>
    <mergeCell ref="C5:C7"/>
    <mergeCell ref="D5:D7"/>
    <mergeCell ref="E5:E7"/>
    <mergeCell ref="J5:J7"/>
    <mergeCell ref="K5:K7"/>
    <mergeCell ref="L5:L7"/>
    <mergeCell ref="M5:M7"/>
  </mergeCells>
  <phoneticPr fontId="2"/>
  <pageMargins left="0.7" right="0.7" top="0.75" bottom="0.75" header="0.3" footer="0.3"/>
  <pageSetup paperSize="9" scale="8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4"/>
  <sheetViews>
    <sheetView topLeftCell="A7" workbookViewId="0">
      <selection activeCell="R26" sqref="R26"/>
    </sheetView>
  </sheetViews>
  <sheetFormatPr defaultRowHeight="18.75" x14ac:dyDescent="0.4"/>
  <cols>
    <col min="1" max="34" width="2.875" customWidth="1"/>
    <col min="257" max="290" width="2.875" customWidth="1"/>
    <col min="513" max="546" width="2.875" customWidth="1"/>
    <col min="769" max="802" width="2.875" customWidth="1"/>
    <col min="1025" max="1058" width="2.875" customWidth="1"/>
    <col min="1281" max="1314" width="2.875" customWidth="1"/>
    <col min="1537" max="1570" width="2.875" customWidth="1"/>
    <col min="1793" max="1826" width="2.875" customWidth="1"/>
    <col min="2049" max="2082" width="2.875" customWidth="1"/>
    <col min="2305" max="2338" width="2.875" customWidth="1"/>
    <col min="2561" max="2594" width="2.875" customWidth="1"/>
    <col min="2817" max="2850" width="2.875" customWidth="1"/>
    <col min="3073" max="3106" width="2.875" customWidth="1"/>
    <col min="3329" max="3362" width="2.875" customWidth="1"/>
    <col min="3585" max="3618" width="2.875" customWidth="1"/>
    <col min="3841" max="3874" width="2.875" customWidth="1"/>
    <col min="4097" max="4130" width="2.875" customWidth="1"/>
    <col min="4353" max="4386" width="2.875" customWidth="1"/>
    <col min="4609" max="4642" width="2.875" customWidth="1"/>
    <col min="4865" max="4898" width="2.875" customWidth="1"/>
    <col min="5121" max="5154" width="2.875" customWidth="1"/>
    <col min="5377" max="5410" width="2.875" customWidth="1"/>
    <col min="5633" max="5666" width="2.875" customWidth="1"/>
    <col min="5889" max="5922" width="2.875" customWidth="1"/>
    <col min="6145" max="6178" width="2.875" customWidth="1"/>
    <col min="6401" max="6434" width="2.875" customWidth="1"/>
    <col min="6657" max="6690" width="2.875" customWidth="1"/>
    <col min="6913" max="6946" width="2.875" customWidth="1"/>
    <col min="7169" max="7202" width="2.875" customWidth="1"/>
    <col min="7425" max="7458" width="2.875" customWidth="1"/>
    <col min="7681" max="7714" width="2.875" customWidth="1"/>
    <col min="7937" max="7970" width="2.875" customWidth="1"/>
    <col min="8193" max="8226" width="2.875" customWidth="1"/>
    <col min="8449" max="8482" width="2.875" customWidth="1"/>
    <col min="8705" max="8738" width="2.875" customWidth="1"/>
    <col min="8961" max="8994" width="2.875" customWidth="1"/>
    <col min="9217" max="9250" width="2.875" customWidth="1"/>
    <col min="9473" max="9506" width="2.875" customWidth="1"/>
    <col min="9729" max="9762" width="2.875" customWidth="1"/>
    <col min="9985" max="10018" width="2.875" customWidth="1"/>
    <col min="10241" max="10274" width="2.875" customWidth="1"/>
    <col min="10497" max="10530" width="2.875" customWidth="1"/>
    <col min="10753" max="10786" width="2.875" customWidth="1"/>
    <col min="11009" max="11042" width="2.875" customWidth="1"/>
    <col min="11265" max="11298" width="2.875" customWidth="1"/>
    <col min="11521" max="11554" width="2.875" customWidth="1"/>
    <col min="11777" max="11810" width="2.875" customWidth="1"/>
    <col min="12033" max="12066" width="2.875" customWidth="1"/>
    <col min="12289" max="12322" width="2.875" customWidth="1"/>
    <col min="12545" max="12578" width="2.875" customWidth="1"/>
    <col min="12801" max="12834" width="2.875" customWidth="1"/>
    <col min="13057" max="13090" width="2.875" customWidth="1"/>
    <col min="13313" max="13346" width="2.875" customWidth="1"/>
    <col min="13569" max="13602" width="2.875" customWidth="1"/>
    <col min="13825" max="13858" width="2.875" customWidth="1"/>
    <col min="14081" max="14114" width="2.875" customWidth="1"/>
    <col min="14337" max="14370" width="2.875" customWidth="1"/>
    <col min="14593" max="14626" width="2.875" customWidth="1"/>
    <col min="14849" max="14882" width="2.875" customWidth="1"/>
    <col min="15105" max="15138" width="2.875" customWidth="1"/>
    <col min="15361" max="15394" width="2.875" customWidth="1"/>
    <col min="15617" max="15650" width="2.875" customWidth="1"/>
    <col min="15873" max="15906" width="2.875" customWidth="1"/>
    <col min="16129" max="16162" width="2.875" customWidth="1"/>
  </cols>
  <sheetData>
    <row r="1" spans="1:34" x14ac:dyDescent="0.4">
      <c r="A1" t="s">
        <v>18</v>
      </c>
    </row>
    <row r="2" spans="1:34" ht="8.25" customHeight="1" x14ac:dyDescent="0.4"/>
    <row r="3" spans="1:34" x14ac:dyDescent="0.4">
      <c r="A3" t="s">
        <v>64</v>
      </c>
    </row>
    <row r="4" spans="1:34" ht="16.5" customHeight="1" thickBot="1" x14ac:dyDescent="0.45">
      <c r="Q4" s="86" t="s">
        <v>65</v>
      </c>
      <c r="R4" s="86"/>
    </row>
    <row r="5" spans="1:34" ht="9" customHeight="1" x14ac:dyDescent="0.4">
      <c r="A5" s="87" t="s">
        <v>66</v>
      </c>
      <c r="B5" s="88" t="str">
        <f>[1]男子予選リーグ!B5</f>
        <v>秋田南</v>
      </c>
      <c r="C5" s="89"/>
      <c r="D5" s="89"/>
      <c r="E5" s="89"/>
      <c r="F5" s="89"/>
      <c r="G5" s="90" t="s">
        <v>67</v>
      </c>
      <c r="H5" s="89" t="str">
        <f>[1]男子予選リーグ!D5</f>
        <v>秋田</v>
      </c>
      <c r="I5" s="89"/>
      <c r="J5" s="91" t="s">
        <v>68</v>
      </c>
      <c r="K5" s="92"/>
      <c r="M5" s="93">
        <v>2</v>
      </c>
      <c r="Q5" s="94" t="s">
        <v>51</v>
      </c>
      <c r="R5" s="95" t="s">
        <v>69</v>
      </c>
      <c r="V5" s="93">
        <v>0</v>
      </c>
      <c r="W5" s="96"/>
      <c r="X5" s="96"/>
      <c r="Y5" s="88" t="str">
        <f>[1]男子予選リーグ!B27</f>
        <v>小牛田農林</v>
      </c>
      <c r="Z5" s="89"/>
      <c r="AA5" s="89"/>
      <c r="AB5" s="89"/>
      <c r="AC5" s="89"/>
      <c r="AD5" s="90" t="s">
        <v>67</v>
      </c>
      <c r="AE5" s="89" t="str">
        <f>[1]男子予選リーグ!D27</f>
        <v>宮城</v>
      </c>
      <c r="AF5" s="89"/>
      <c r="AG5" s="91" t="s">
        <v>68</v>
      </c>
      <c r="AH5" s="97" t="s">
        <v>70</v>
      </c>
    </row>
    <row r="6" spans="1:34" ht="9" customHeight="1" x14ac:dyDescent="0.4">
      <c r="A6" s="98"/>
      <c r="B6" s="99"/>
      <c r="C6" s="100"/>
      <c r="D6" s="100"/>
      <c r="E6" s="100"/>
      <c r="F6" s="100"/>
      <c r="G6" s="101"/>
      <c r="H6" s="100"/>
      <c r="I6" s="100"/>
      <c r="J6" s="102"/>
      <c r="K6" s="92"/>
      <c r="M6" s="103"/>
      <c r="Q6" s="104"/>
      <c r="R6" s="105"/>
      <c r="V6" s="103"/>
      <c r="W6" s="106"/>
      <c r="X6" s="106"/>
      <c r="Y6" s="99"/>
      <c r="Z6" s="100"/>
      <c r="AA6" s="100"/>
      <c r="AB6" s="100"/>
      <c r="AC6" s="100"/>
      <c r="AD6" s="101"/>
      <c r="AE6" s="100"/>
      <c r="AF6" s="100"/>
      <c r="AG6" s="102"/>
      <c r="AH6" s="107"/>
    </row>
    <row r="7" spans="1:34" ht="9" customHeight="1" thickBot="1" x14ac:dyDescent="0.45">
      <c r="A7" s="108"/>
      <c r="B7" s="109" t="str">
        <f>[1]男子予選リーグ!B8</f>
        <v>盛岡第一</v>
      </c>
      <c r="C7" s="110"/>
      <c r="D7" s="110"/>
      <c r="E7" s="110"/>
      <c r="F7" s="110"/>
      <c r="G7" s="111" t="s">
        <v>67</v>
      </c>
      <c r="H7" s="110" t="str">
        <f>[1]男子予選リーグ!D8</f>
        <v>岩手</v>
      </c>
      <c r="I7" s="110"/>
      <c r="J7" s="112" t="s">
        <v>68</v>
      </c>
      <c r="K7" s="98"/>
      <c r="L7" s="106"/>
      <c r="M7" s="113">
        <v>2</v>
      </c>
      <c r="Q7" s="104"/>
      <c r="R7" s="105"/>
      <c r="V7" s="113">
        <v>0</v>
      </c>
      <c r="W7" s="114"/>
      <c r="X7" s="92"/>
      <c r="Y7" s="109" t="str">
        <f>[1]男子予選リーグ!B30</f>
        <v>福島</v>
      </c>
      <c r="Z7" s="110"/>
      <c r="AA7" s="110"/>
      <c r="AB7" s="110"/>
      <c r="AC7" s="110"/>
      <c r="AD7" s="111" t="s">
        <v>67</v>
      </c>
      <c r="AE7" s="110" t="str">
        <f>[1]男子予選リーグ!D30</f>
        <v>福島</v>
      </c>
      <c r="AF7" s="110"/>
      <c r="AG7" s="112" t="s">
        <v>68</v>
      </c>
      <c r="AH7" s="108"/>
    </row>
    <row r="8" spans="1:34" ht="9" customHeight="1" thickTop="1" x14ac:dyDescent="0.4">
      <c r="A8" s="108"/>
      <c r="B8" s="115"/>
      <c r="C8" s="116"/>
      <c r="D8" s="116"/>
      <c r="E8" s="116"/>
      <c r="F8" s="116"/>
      <c r="G8" s="117"/>
      <c r="H8" s="116"/>
      <c r="I8" s="116"/>
      <c r="J8" s="118"/>
      <c r="K8" s="98"/>
      <c r="L8" s="119"/>
      <c r="M8" s="120"/>
      <c r="Q8" s="104"/>
      <c r="R8" s="105"/>
      <c r="V8" s="120"/>
      <c r="W8" s="121"/>
      <c r="X8" s="92"/>
      <c r="Y8" s="115"/>
      <c r="Z8" s="116"/>
      <c r="AA8" s="116"/>
      <c r="AB8" s="116"/>
      <c r="AC8" s="116"/>
      <c r="AD8" s="117"/>
      <c r="AE8" s="116"/>
      <c r="AF8" s="116"/>
      <c r="AG8" s="118"/>
      <c r="AH8" s="108"/>
    </row>
    <row r="9" spans="1:34" ht="9" customHeight="1" x14ac:dyDescent="0.4">
      <c r="A9" s="108"/>
      <c r="B9" s="110" t="str">
        <f>[1]男子予選リーグ!B11</f>
        <v>仙台育英学園</v>
      </c>
      <c r="C9" s="110"/>
      <c r="D9" s="110"/>
      <c r="E9" s="110"/>
      <c r="F9" s="110"/>
      <c r="G9" s="111" t="s">
        <v>67</v>
      </c>
      <c r="H9" s="110" t="str">
        <f>[1]男子予選リーグ!D11</f>
        <v>宮城</v>
      </c>
      <c r="I9" s="110"/>
      <c r="J9" s="112" t="s">
        <v>68</v>
      </c>
      <c r="K9" s="98"/>
      <c r="L9" s="106"/>
      <c r="M9" s="122"/>
      <c r="O9" s="93">
        <v>3</v>
      </c>
      <c r="Q9" s="104"/>
      <c r="R9" s="105"/>
      <c r="T9" s="93">
        <v>1</v>
      </c>
      <c r="V9" s="123"/>
      <c r="W9" s="124"/>
      <c r="X9" s="106"/>
      <c r="Y9" s="109" t="str">
        <f>[1]男子予選リーグ!B33</f>
        <v>一戸</v>
      </c>
      <c r="Z9" s="110"/>
      <c r="AA9" s="110"/>
      <c r="AB9" s="110"/>
      <c r="AC9" s="110"/>
      <c r="AD9" s="111" t="s">
        <v>67</v>
      </c>
      <c r="AE9" s="110" t="str">
        <f>[1]男子予選リーグ!D33</f>
        <v>岩手</v>
      </c>
      <c r="AF9" s="110"/>
      <c r="AG9" s="112" t="s">
        <v>68</v>
      </c>
      <c r="AH9" s="108"/>
    </row>
    <row r="10" spans="1:34" ht="9" customHeight="1" x14ac:dyDescent="0.4">
      <c r="A10" s="125"/>
      <c r="B10" s="116"/>
      <c r="C10" s="116"/>
      <c r="D10" s="116"/>
      <c r="E10" s="116"/>
      <c r="F10" s="116"/>
      <c r="G10" s="117"/>
      <c r="H10" s="116"/>
      <c r="I10" s="116"/>
      <c r="J10" s="118"/>
      <c r="K10" s="98"/>
      <c r="L10" s="106"/>
      <c r="M10" s="122"/>
      <c r="N10" s="126"/>
      <c r="O10" s="103"/>
      <c r="Q10" s="104"/>
      <c r="R10" s="105"/>
      <c r="T10" s="103"/>
      <c r="V10" s="123"/>
      <c r="W10" s="106"/>
      <c r="X10" s="106"/>
      <c r="Y10" s="115"/>
      <c r="Z10" s="116"/>
      <c r="AA10" s="116"/>
      <c r="AB10" s="116"/>
      <c r="AC10" s="116"/>
      <c r="AD10" s="117"/>
      <c r="AE10" s="116"/>
      <c r="AF10" s="116"/>
      <c r="AG10" s="118"/>
      <c r="AH10" s="125"/>
    </row>
    <row r="11" spans="1:34" ht="6.75" customHeight="1" thickBot="1" x14ac:dyDescent="0.45">
      <c r="A11" s="127"/>
      <c r="B11" s="128"/>
      <c r="C11" s="128"/>
      <c r="D11" s="128"/>
      <c r="E11" s="128"/>
      <c r="F11" s="128"/>
      <c r="G11" s="106"/>
      <c r="H11" s="129"/>
      <c r="I11" s="129"/>
      <c r="K11" s="106"/>
      <c r="L11" s="92"/>
      <c r="M11" s="122"/>
      <c r="N11" s="126"/>
      <c r="O11" s="113">
        <v>2</v>
      </c>
      <c r="Q11" s="104"/>
      <c r="R11" s="105"/>
      <c r="T11" s="113">
        <v>1</v>
      </c>
      <c r="U11" s="130"/>
      <c r="V11" s="106"/>
      <c r="W11" s="98"/>
      <c r="X11" s="106"/>
      <c r="Y11" s="131"/>
      <c r="Z11" s="128"/>
      <c r="AA11" s="129"/>
      <c r="AB11" s="129"/>
      <c r="AC11" s="129"/>
      <c r="AD11" s="132"/>
      <c r="AE11" s="129"/>
      <c r="AF11" s="129"/>
    </row>
    <row r="12" spans="1:34" ht="6.75" customHeight="1" thickTop="1" x14ac:dyDescent="0.4">
      <c r="A12" s="133"/>
      <c r="B12" s="134"/>
      <c r="C12" s="134"/>
      <c r="D12" s="134"/>
      <c r="E12" s="134"/>
      <c r="F12" s="128"/>
      <c r="G12" s="106"/>
      <c r="H12" s="129"/>
      <c r="I12" s="129"/>
      <c r="K12" s="106"/>
      <c r="L12" s="107"/>
      <c r="M12" s="135"/>
      <c r="N12" s="136"/>
      <c r="O12" s="120"/>
      <c r="Q12" s="104"/>
      <c r="R12" s="105"/>
      <c r="T12" s="120"/>
      <c r="U12" s="137"/>
      <c r="V12" s="119"/>
      <c r="W12" s="92"/>
      <c r="X12" s="106"/>
      <c r="Y12" s="138"/>
      <c r="Z12" s="134"/>
      <c r="AA12" s="129"/>
      <c r="AB12" s="129"/>
      <c r="AC12" s="129"/>
      <c r="AD12" s="132"/>
      <c r="AE12" s="129"/>
      <c r="AF12" s="129"/>
    </row>
    <row r="13" spans="1:34" ht="9" customHeight="1" x14ac:dyDescent="0.4">
      <c r="A13" s="87" t="s">
        <v>71</v>
      </c>
      <c r="B13" s="139" t="str">
        <f>[1]男子予選リーグ!P5</f>
        <v>山本学園</v>
      </c>
      <c r="C13" s="140"/>
      <c r="D13" s="140"/>
      <c r="E13" s="140"/>
      <c r="F13" s="140"/>
      <c r="G13" s="141" t="s">
        <v>67</v>
      </c>
      <c r="H13" s="140" t="str">
        <f>[1]男子予選リーグ!R5</f>
        <v>山形</v>
      </c>
      <c r="I13" s="140"/>
      <c r="J13" s="142" t="s">
        <v>68</v>
      </c>
      <c r="K13" s="106"/>
      <c r="L13" s="123"/>
      <c r="M13" s="106"/>
      <c r="N13" s="143"/>
      <c r="O13" s="130"/>
      <c r="P13" s="106"/>
      <c r="Q13" s="104"/>
      <c r="R13" s="105"/>
      <c r="T13" s="130"/>
      <c r="U13" s="144"/>
      <c r="V13" s="145"/>
      <c r="W13" s="106"/>
      <c r="X13" s="106"/>
      <c r="Y13" s="88" t="str">
        <f>[1]男子予選リーグ!P27</f>
        <v>秋田商業</v>
      </c>
      <c r="Z13" s="89"/>
      <c r="AA13" s="89"/>
      <c r="AB13" s="89"/>
      <c r="AC13" s="89"/>
      <c r="AD13" s="90" t="s">
        <v>67</v>
      </c>
      <c r="AE13" s="89" t="str">
        <f>[1]男子予選リーグ!R27</f>
        <v>秋田</v>
      </c>
      <c r="AF13" s="89"/>
      <c r="AG13" s="91" t="s">
        <v>68</v>
      </c>
      <c r="AH13" s="97" t="s">
        <v>72</v>
      </c>
    </row>
    <row r="14" spans="1:34" ht="9" customHeight="1" x14ac:dyDescent="0.4">
      <c r="A14" s="98"/>
      <c r="B14" s="146"/>
      <c r="C14" s="147"/>
      <c r="D14" s="147"/>
      <c r="E14" s="147"/>
      <c r="F14" s="147"/>
      <c r="G14" s="148"/>
      <c r="H14" s="147"/>
      <c r="I14" s="147"/>
      <c r="J14" s="149"/>
      <c r="K14" s="106"/>
      <c r="L14" s="123"/>
      <c r="M14" s="106"/>
      <c r="N14" s="143"/>
      <c r="O14" s="130"/>
      <c r="P14" s="106"/>
      <c r="Q14" s="104"/>
      <c r="R14" s="105"/>
      <c r="T14" s="130"/>
      <c r="U14" s="144"/>
      <c r="V14" s="145"/>
      <c r="W14" s="106"/>
      <c r="X14" s="106"/>
      <c r="Y14" s="99"/>
      <c r="Z14" s="100"/>
      <c r="AA14" s="100"/>
      <c r="AB14" s="100"/>
      <c r="AC14" s="100"/>
      <c r="AD14" s="101"/>
      <c r="AE14" s="100"/>
      <c r="AF14" s="100"/>
      <c r="AG14" s="102"/>
      <c r="AH14" s="107"/>
    </row>
    <row r="15" spans="1:34" ht="9" customHeight="1" thickBot="1" x14ac:dyDescent="0.45">
      <c r="A15" s="108"/>
      <c r="B15" s="109" t="str">
        <f>[1]男子予選リーグ!P8</f>
        <v>平工業</v>
      </c>
      <c r="C15" s="110"/>
      <c r="D15" s="110"/>
      <c r="E15" s="110"/>
      <c r="F15" s="110"/>
      <c r="G15" s="111" t="s">
        <v>67</v>
      </c>
      <c r="H15" s="110" t="str">
        <f>[1]男子予選リーグ!R8</f>
        <v>福島</v>
      </c>
      <c r="I15" s="110"/>
      <c r="J15" s="112" t="s">
        <v>68</v>
      </c>
      <c r="K15" s="92"/>
      <c r="L15" s="150"/>
      <c r="M15" s="93">
        <v>0</v>
      </c>
      <c r="N15" s="143"/>
      <c r="O15" s="130"/>
      <c r="P15" s="130"/>
      <c r="Q15" s="104"/>
      <c r="R15" s="105"/>
      <c r="T15" s="130"/>
      <c r="U15" s="144"/>
      <c r="V15" s="93">
        <v>2</v>
      </c>
      <c r="W15" s="151"/>
      <c r="X15" s="92"/>
      <c r="Y15" s="109" t="str">
        <f>[1]男子予選リーグ!P30</f>
        <v>五所川原第一</v>
      </c>
      <c r="Z15" s="110"/>
      <c r="AA15" s="110"/>
      <c r="AB15" s="110"/>
      <c r="AC15" s="110"/>
      <c r="AD15" s="111" t="s">
        <v>67</v>
      </c>
      <c r="AE15" s="110" t="str">
        <f>[1]男子予選リーグ!R30</f>
        <v>青森</v>
      </c>
      <c r="AF15" s="110"/>
      <c r="AG15" s="112" t="s">
        <v>68</v>
      </c>
      <c r="AH15" s="108"/>
    </row>
    <row r="16" spans="1:34" ht="9" customHeight="1" thickTop="1" x14ac:dyDescent="0.4">
      <c r="A16" s="108"/>
      <c r="B16" s="115"/>
      <c r="C16" s="116"/>
      <c r="D16" s="116"/>
      <c r="E16" s="116"/>
      <c r="F16" s="116"/>
      <c r="G16" s="117"/>
      <c r="H16" s="116"/>
      <c r="I16" s="116"/>
      <c r="J16" s="118"/>
      <c r="K16" s="92"/>
      <c r="L16" s="106"/>
      <c r="M16" s="103"/>
      <c r="N16" s="143"/>
      <c r="O16" s="130"/>
      <c r="Q16" s="104"/>
      <c r="R16" s="105"/>
      <c r="T16" s="130"/>
      <c r="U16" s="144"/>
      <c r="V16" s="103"/>
      <c r="W16" s="106"/>
      <c r="X16" s="92"/>
      <c r="Y16" s="115"/>
      <c r="Z16" s="116"/>
      <c r="AA16" s="116"/>
      <c r="AB16" s="116"/>
      <c r="AC16" s="116"/>
      <c r="AD16" s="117"/>
      <c r="AE16" s="116"/>
      <c r="AF16" s="116"/>
      <c r="AG16" s="118"/>
      <c r="AH16" s="108"/>
    </row>
    <row r="17" spans="1:34" ht="9" customHeight="1" x14ac:dyDescent="0.4">
      <c r="A17" s="108"/>
      <c r="B17" s="152" t="str">
        <f>[1]男子予選リーグ!P11</f>
        <v>八戸工業大学第一</v>
      </c>
      <c r="C17" s="152"/>
      <c r="D17" s="152"/>
      <c r="E17" s="152"/>
      <c r="F17" s="152"/>
      <c r="G17" s="153" t="s">
        <v>67</v>
      </c>
      <c r="H17" s="154" t="str">
        <f>[1]男子予選リーグ!R11</f>
        <v>青森</v>
      </c>
      <c r="I17" s="154"/>
      <c r="J17" s="155" t="s">
        <v>68</v>
      </c>
      <c r="K17" s="106"/>
      <c r="L17" s="106"/>
      <c r="M17" s="113">
        <v>0</v>
      </c>
      <c r="N17" s="143"/>
      <c r="O17" s="130"/>
      <c r="P17" s="93">
        <v>1</v>
      </c>
      <c r="Q17" s="104"/>
      <c r="R17" s="105"/>
      <c r="S17" s="93">
        <v>3</v>
      </c>
      <c r="T17" s="130"/>
      <c r="U17" s="144"/>
      <c r="V17" s="113">
        <v>2</v>
      </c>
      <c r="W17" s="106"/>
      <c r="X17" s="106"/>
      <c r="Y17" s="109" t="str">
        <f>[1]男子予選リーグ!P33</f>
        <v>酒田光陵</v>
      </c>
      <c r="Z17" s="110"/>
      <c r="AA17" s="110"/>
      <c r="AB17" s="110"/>
      <c r="AC17" s="110"/>
      <c r="AD17" s="111" t="s">
        <v>67</v>
      </c>
      <c r="AE17" s="110" t="str">
        <f>[1]男子予選リーグ!R33</f>
        <v>山形</v>
      </c>
      <c r="AF17" s="110"/>
      <c r="AG17" s="112" t="s">
        <v>68</v>
      </c>
      <c r="AH17" s="108"/>
    </row>
    <row r="18" spans="1:34" ht="9" customHeight="1" thickBot="1" x14ac:dyDescent="0.45">
      <c r="A18" s="125"/>
      <c r="B18" s="156"/>
      <c r="C18" s="156"/>
      <c r="D18" s="156"/>
      <c r="E18" s="156"/>
      <c r="F18" s="156"/>
      <c r="G18" s="101"/>
      <c r="H18" s="100"/>
      <c r="I18" s="100"/>
      <c r="J18" s="102"/>
      <c r="K18" s="106"/>
      <c r="L18" s="106"/>
      <c r="M18" s="120"/>
      <c r="N18" s="143"/>
      <c r="O18" s="130"/>
      <c r="P18" s="103"/>
      <c r="Q18" s="157"/>
      <c r="R18" s="158"/>
      <c r="S18" s="103"/>
      <c r="T18" s="130"/>
      <c r="U18" s="144"/>
      <c r="V18" s="120"/>
      <c r="W18" s="124"/>
      <c r="X18" s="106"/>
      <c r="Y18" s="115"/>
      <c r="Z18" s="116"/>
      <c r="AA18" s="116"/>
      <c r="AB18" s="116"/>
      <c r="AC18" s="116"/>
      <c r="AD18" s="117"/>
      <c r="AE18" s="116"/>
      <c r="AF18" s="116"/>
      <c r="AG18" s="118"/>
      <c r="AH18" s="125"/>
    </row>
    <row r="19" spans="1:34" ht="12.75" customHeight="1" thickBot="1" x14ac:dyDescent="0.45">
      <c r="B19" s="129"/>
      <c r="C19" s="129"/>
      <c r="D19" s="129"/>
      <c r="E19" s="129"/>
      <c r="F19" s="129"/>
      <c r="H19" s="129"/>
      <c r="I19" s="129"/>
      <c r="K19" s="106"/>
      <c r="L19" s="106"/>
      <c r="M19" s="106"/>
      <c r="N19" s="159"/>
      <c r="O19" s="160"/>
      <c r="P19" s="161">
        <v>1</v>
      </c>
      <c r="Q19" s="162"/>
      <c r="R19" s="163"/>
      <c r="S19" s="164">
        <v>2</v>
      </c>
      <c r="T19" s="165"/>
      <c r="U19" s="159" t="s">
        <v>73</v>
      </c>
      <c r="V19" s="106"/>
      <c r="W19" s="124"/>
      <c r="X19" s="106"/>
      <c r="Y19" s="134"/>
      <c r="Z19" s="129"/>
      <c r="AA19" s="129"/>
      <c r="AB19" s="129"/>
      <c r="AC19" s="129"/>
      <c r="AE19" s="129"/>
      <c r="AF19" s="129"/>
    </row>
    <row r="20" spans="1:34" s="96" customFormat="1" ht="9" customHeight="1" thickTop="1" x14ac:dyDescent="0.4">
      <c r="A20" s="87" t="s">
        <v>74</v>
      </c>
      <c r="B20" s="88" t="str">
        <f>[1]男子予選リーグ!B16</f>
        <v>盛岡南</v>
      </c>
      <c r="C20" s="89"/>
      <c r="D20" s="89"/>
      <c r="E20" s="89"/>
      <c r="F20" s="89"/>
      <c r="G20" s="90" t="s">
        <v>67</v>
      </c>
      <c r="H20" s="89" t="str">
        <f>[1]男子予選リーグ!D16</f>
        <v>岩手</v>
      </c>
      <c r="I20" s="89"/>
      <c r="J20" s="91" t="s">
        <v>68</v>
      </c>
      <c r="K20" s="106"/>
      <c r="L20" s="106"/>
      <c r="M20" s="93">
        <v>0</v>
      </c>
      <c r="N20" s="159"/>
      <c r="O20" s="166"/>
      <c r="P20" s="106"/>
      <c r="Q20" s="167"/>
      <c r="R20" s="168"/>
      <c r="S20" s="106"/>
      <c r="T20" s="106"/>
      <c r="U20" s="9"/>
      <c r="V20" s="93">
        <v>0</v>
      </c>
      <c r="W20" s="124"/>
      <c r="X20" s="106"/>
      <c r="Y20" s="139" t="str">
        <f>[1]男子予選リーグ!B38</f>
        <v>盛岡第四</v>
      </c>
      <c r="Z20" s="140"/>
      <c r="AA20" s="140"/>
      <c r="AB20" s="140"/>
      <c r="AC20" s="140"/>
      <c r="AD20" s="141" t="s">
        <v>67</v>
      </c>
      <c r="AE20" s="140" t="str">
        <f>[1]男子予選リーグ!D38</f>
        <v>岩手</v>
      </c>
      <c r="AF20" s="140"/>
      <c r="AG20" s="142" t="s">
        <v>68</v>
      </c>
      <c r="AH20" s="169" t="s">
        <v>75</v>
      </c>
    </row>
    <row r="21" spans="1:34" s="96" customFormat="1" ht="9" customHeight="1" x14ac:dyDescent="0.4">
      <c r="A21" s="98"/>
      <c r="B21" s="99"/>
      <c r="C21" s="100"/>
      <c r="D21" s="100"/>
      <c r="E21" s="100"/>
      <c r="F21" s="100"/>
      <c r="G21" s="101"/>
      <c r="H21" s="100"/>
      <c r="I21" s="100"/>
      <c r="J21" s="102"/>
      <c r="K21" s="106"/>
      <c r="L21" s="106"/>
      <c r="M21" s="103"/>
      <c r="N21" s="106"/>
      <c r="O21" s="170"/>
      <c r="P21" s="106"/>
      <c r="Q21" s="168"/>
      <c r="R21" s="168"/>
      <c r="S21" s="106"/>
      <c r="T21" s="123"/>
      <c r="U21" s="106"/>
      <c r="V21" s="103"/>
      <c r="W21" s="106"/>
      <c r="X21" s="106"/>
      <c r="Y21" s="146"/>
      <c r="Z21" s="147"/>
      <c r="AA21" s="147"/>
      <c r="AB21" s="147"/>
      <c r="AC21" s="147"/>
      <c r="AD21" s="148"/>
      <c r="AE21" s="147"/>
      <c r="AF21" s="147"/>
      <c r="AG21" s="149"/>
      <c r="AH21" s="108"/>
    </row>
    <row r="22" spans="1:34" s="96" customFormat="1" ht="9" customHeight="1" thickBot="1" x14ac:dyDescent="0.45">
      <c r="A22" s="108"/>
      <c r="B22" s="109" t="str">
        <f>[1]男子予選リーグ!B19</f>
        <v>秋田西</v>
      </c>
      <c r="C22" s="110"/>
      <c r="D22" s="110"/>
      <c r="E22" s="110"/>
      <c r="F22" s="110"/>
      <c r="G22" s="111" t="s">
        <v>67</v>
      </c>
      <c r="H22" s="110" t="str">
        <f>[1]男子予選リーグ!D19</f>
        <v>秋田</v>
      </c>
      <c r="I22" s="110"/>
      <c r="J22" s="112" t="s">
        <v>68</v>
      </c>
      <c r="K22" s="92"/>
      <c r="L22" s="106"/>
      <c r="M22" s="113">
        <v>0</v>
      </c>
      <c r="N22" s="106"/>
      <c r="O22" s="171"/>
      <c r="P22" s="106"/>
      <c r="Q22" s="106"/>
      <c r="R22" s="106"/>
      <c r="S22" s="106"/>
      <c r="T22" s="123"/>
      <c r="U22" s="106"/>
      <c r="V22" s="113">
        <v>0</v>
      </c>
      <c r="W22" s="106"/>
      <c r="X22" s="92"/>
      <c r="Y22" s="109" t="str">
        <f>[1]男子予選リーグ!B41</f>
        <v>米沢中央</v>
      </c>
      <c r="Z22" s="110"/>
      <c r="AA22" s="110"/>
      <c r="AB22" s="110"/>
      <c r="AC22" s="110"/>
      <c r="AD22" s="111" t="s">
        <v>67</v>
      </c>
      <c r="AE22" s="110" t="str">
        <f>[1]男子予選リーグ!D41</f>
        <v>山形</v>
      </c>
      <c r="AF22" s="110"/>
      <c r="AG22" s="112" t="s">
        <v>68</v>
      </c>
      <c r="AH22" s="108"/>
    </row>
    <row r="23" spans="1:34" s="96" customFormat="1" ht="9" customHeight="1" thickTop="1" x14ac:dyDescent="0.4">
      <c r="A23" s="108"/>
      <c r="B23" s="115"/>
      <c r="C23" s="116"/>
      <c r="D23" s="116"/>
      <c r="E23" s="116"/>
      <c r="F23" s="116"/>
      <c r="G23" s="117"/>
      <c r="H23" s="116"/>
      <c r="I23" s="116"/>
      <c r="J23" s="118"/>
      <c r="K23" s="92"/>
      <c r="L23" s="172"/>
      <c r="M23" s="120"/>
      <c r="N23" s="106"/>
      <c r="O23" s="171"/>
      <c r="P23" s="106"/>
      <c r="Q23" s="106"/>
      <c r="R23" s="106"/>
      <c r="S23" s="106"/>
      <c r="T23" s="123"/>
      <c r="U23" s="106"/>
      <c r="V23" s="120"/>
      <c r="W23" s="173"/>
      <c r="X23" s="92"/>
      <c r="Y23" s="115"/>
      <c r="Z23" s="116"/>
      <c r="AA23" s="116"/>
      <c r="AB23" s="116"/>
      <c r="AC23" s="116"/>
      <c r="AD23" s="117"/>
      <c r="AE23" s="116"/>
      <c r="AF23" s="116"/>
      <c r="AG23" s="118"/>
      <c r="AH23" s="108"/>
    </row>
    <row r="24" spans="1:34" s="96" customFormat="1" ht="9" customHeight="1" x14ac:dyDescent="0.4">
      <c r="A24" s="108"/>
      <c r="B24" s="110" t="str">
        <f>[1]男子予選リーグ!B22</f>
        <v>山形南</v>
      </c>
      <c r="C24" s="110"/>
      <c r="D24" s="110"/>
      <c r="E24" s="110"/>
      <c r="F24" s="110"/>
      <c r="G24" s="111" t="s">
        <v>67</v>
      </c>
      <c r="H24" s="110" t="str">
        <f>[1]男子予選リーグ!D22</f>
        <v>山形</v>
      </c>
      <c r="I24" s="110"/>
      <c r="J24" s="112" t="s">
        <v>68</v>
      </c>
      <c r="K24" s="106"/>
      <c r="L24" s="123"/>
      <c r="M24" s="106"/>
      <c r="N24" s="106"/>
      <c r="O24" s="170"/>
      <c r="P24" s="106"/>
      <c r="Q24" s="106"/>
      <c r="R24" s="106"/>
      <c r="S24" s="106"/>
      <c r="T24" s="123"/>
      <c r="U24" s="106"/>
      <c r="V24" s="145"/>
      <c r="W24" s="124"/>
      <c r="X24" s="106"/>
      <c r="Y24" s="174" t="str">
        <f>[1]男子予選リーグ!B44</f>
        <v>磐城</v>
      </c>
      <c r="Z24" s="154"/>
      <c r="AA24" s="154"/>
      <c r="AB24" s="154"/>
      <c r="AC24" s="154"/>
      <c r="AD24" s="153" t="s">
        <v>67</v>
      </c>
      <c r="AE24" s="154" t="str">
        <f>[1]男子予選リーグ!D44</f>
        <v>福島</v>
      </c>
      <c r="AF24" s="154"/>
      <c r="AG24" s="155" t="s">
        <v>68</v>
      </c>
      <c r="AH24" s="107"/>
    </row>
    <row r="25" spans="1:34" s="96" customFormat="1" ht="9" customHeight="1" x14ac:dyDescent="0.4">
      <c r="A25" s="125"/>
      <c r="B25" s="116"/>
      <c r="C25" s="116"/>
      <c r="D25" s="116"/>
      <c r="E25" s="116"/>
      <c r="F25" s="116"/>
      <c r="G25" s="117"/>
      <c r="H25" s="116"/>
      <c r="I25" s="116"/>
      <c r="J25" s="118"/>
      <c r="K25" s="106"/>
      <c r="L25" s="123"/>
      <c r="M25" s="106"/>
      <c r="N25" s="106"/>
      <c r="O25" s="170"/>
      <c r="P25" s="106"/>
      <c r="Q25" s="106"/>
      <c r="R25" s="106"/>
      <c r="S25" s="106"/>
      <c r="T25" s="123"/>
      <c r="U25" s="106"/>
      <c r="V25" s="145"/>
      <c r="W25" s="106"/>
      <c r="X25" s="106"/>
      <c r="Y25" s="99"/>
      <c r="Z25" s="100"/>
      <c r="AA25" s="100"/>
      <c r="AB25" s="100"/>
      <c r="AC25" s="100"/>
      <c r="AD25" s="101"/>
      <c r="AE25" s="100"/>
      <c r="AF25" s="100"/>
      <c r="AG25" s="102"/>
      <c r="AH25" s="175"/>
    </row>
    <row r="26" spans="1:34" s="96" customFormat="1" ht="6.75" customHeight="1" thickBot="1" x14ac:dyDescent="0.45">
      <c r="A26"/>
      <c r="B26" s="129"/>
      <c r="C26" s="129"/>
      <c r="D26" s="129"/>
      <c r="E26" s="129"/>
      <c r="F26" s="129"/>
      <c r="G26"/>
      <c r="H26" s="129"/>
      <c r="I26" s="129"/>
      <c r="J26"/>
      <c r="K26" s="106"/>
      <c r="L26" s="107"/>
      <c r="M26" s="176"/>
      <c r="N26" s="177"/>
      <c r="O26" s="178">
        <v>0</v>
      </c>
      <c r="P26" s="106"/>
      <c r="Q26" s="106"/>
      <c r="R26" s="106"/>
      <c r="S26" s="106"/>
      <c r="T26" s="93">
        <v>1</v>
      </c>
      <c r="U26" s="176"/>
      <c r="V26" s="179"/>
      <c r="W26" s="92" t="s">
        <v>73</v>
      </c>
      <c r="X26" s="106"/>
      <c r="Y26" s="128"/>
      <c r="Z26" s="128"/>
      <c r="AA26" s="128"/>
      <c r="AB26" s="128"/>
      <c r="AC26" s="128"/>
      <c r="AE26" s="134"/>
      <c r="AF26" s="134"/>
    </row>
    <row r="27" spans="1:34" s="96" customFormat="1" ht="6.75" customHeight="1" thickTop="1" x14ac:dyDescent="0.4">
      <c r="A27"/>
      <c r="B27" s="129"/>
      <c r="C27" s="129"/>
      <c r="D27" s="129"/>
      <c r="E27" s="129"/>
      <c r="F27" s="129"/>
      <c r="G27"/>
      <c r="H27" s="129"/>
      <c r="I27" s="129"/>
      <c r="J27"/>
      <c r="K27" s="106"/>
      <c r="L27" s="92"/>
      <c r="M27" s="122"/>
      <c r="N27" s="123"/>
      <c r="O27" s="180"/>
      <c r="P27" s="106"/>
      <c r="Q27" s="106"/>
      <c r="R27" s="106"/>
      <c r="S27" s="106"/>
      <c r="T27" s="103"/>
      <c r="U27" s="106"/>
      <c r="V27" s="123"/>
      <c r="W27" s="92"/>
      <c r="X27" s="106"/>
      <c r="Y27" s="134"/>
      <c r="Z27" s="134"/>
      <c r="AA27" s="134"/>
      <c r="AB27" s="134"/>
      <c r="AC27" s="134"/>
      <c r="AE27" s="134"/>
      <c r="AF27" s="134"/>
    </row>
    <row r="28" spans="1:34" s="96" customFormat="1" ht="9" customHeight="1" x14ac:dyDescent="0.4">
      <c r="A28" s="87" t="s">
        <v>76</v>
      </c>
      <c r="B28" s="139" t="str">
        <f>[1]男子予選リーグ!P16</f>
        <v>明成</v>
      </c>
      <c r="C28" s="140"/>
      <c r="D28" s="140"/>
      <c r="E28" s="140"/>
      <c r="F28" s="140"/>
      <c r="G28" s="141" t="s">
        <v>67</v>
      </c>
      <c r="H28" s="140" t="str">
        <f>[1]男子予選リーグ!R16</f>
        <v>宮城</v>
      </c>
      <c r="I28" s="140"/>
      <c r="J28" s="142" t="s">
        <v>68</v>
      </c>
      <c r="K28" s="106"/>
      <c r="L28" s="106"/>
      <c r="M28" s="122"/>
      <c r="N28" s="106"/>
      <c r="O28" s="113">
        <v>0</v>
      </c>
      <c r="P28" s="106"/>
      <c r="Q28" s="106"/>
      <c r="R28" s="106"/>
      <c r="S28" s="106"/>
      <c r="T28" s="113">
        <v>1</v>
      </c>
      <c r="U28" s="106"/>
      <c r="V28" s="106"/>
      <c r="W28" s="170"/>
      <c r="X28" s="106"/>
      <c r="Y28" s="139" t="str">
        <f>[1]男子予選リーグ!P38</f>
        <v>仙台第一</v>
      </c>
      <c r="Z28" s="140"/>
      <c r="AA28" s="140"/>
      <c r="AB28" s="140"/>
      <c r="AC28" s="140"/>
      <c r="AD28" s="141" t="s">
        <v>67</v>
      </c>
      <c r="AE28" s="140" t="str">
        <f>[1]男子予選リーグ!R38</f>
        <v>宮城</v>
      </c>
      <c r="AF28" s="140"/>
      <c r="AG28" s="142" t="s">
        <v>68</v>
      </c>
      <c r="AH28" s="169" t="s">
        <v>77</v>
      </c>
    </row>
    <row r="29" spans="1:34" s="96" customFormat="1" ht="9" customHeight="1" x14ac:dyDescent="0.4">
      <c r="A29" s="98"/>
      <c r="B29" s="146"/>
      <c r="C29" s="147"/>
      <c r="D29" s="147"/>
      <c r="E29" s="147"/>
      <c r="F29" s="147"/>
      <c r="G29" s="148"/>
      <c r="H29" s="147"/>
      <c r="I29" s="147"/>
      <c r="J29" s="149"/>
      <c r="K29" s="106"/>
      <c r="L29" s="106"/>
      <c r="M29" s="122"/>
      <c r="N29" s="106"/>
      <c r="O29" s="120"/>
      <c r="P29" s="106"/>
      <c r="Q29" s="106"/>
      <c r="R29" s="106"/>
      <c r="S29" s="106"/>
      <c r="T29" s="120"/>
      <c r="U29" s="106"/>
      <c r="V29" s="106"/>
      <c r="W29" s="170"/>
      <c r="X29" s="106"/>
      <c r="Y29" s="146"/>
      <c r="Z29" s="147"/>
      <c r="AA29" s="147"/>
      <c r="AB29" s="147"/>
      <c r="AC29" s="147"/>
      <c r="AD29" s="148"/>
      <c r="AE29" s="147"/>
      <c r="AF29" s="147"/>
      <c r="AG29" s="149"/>
      <c r="AH29" s="108"/>
    </row>
    <row r="30" spans="1:34" s="96" customFormat="1" ht="9" customHeight="1" thickBot="1" x14ac:dyDescent="0.45">
      <c r="A30" s="108"/>
      <c r="B30" s="109" t="str">
        <f>[1]男子予選リーグ!P19</f>
        <v>五所川原</v>
      </c>
      <c r="C30" s="110"/>
      <c r="D30" s="110"/>
      <c r="E30" s="110"/>
      <c r="F30" s="110"/>
      <c r="G30" s="111" t="s">
        <v>67</v>
      </c>
      <c r="H30" s="110" t="str">
        <f>[1]男子予選リーグ!R19</f>
        <v>青森</v>
      </c>
      <c r="I30" s="110"/>
      <c r="J30" s="112" t="s">
        <v>68</v>
      </c>
      <c r="K30" s="92"/>
      <c r="L30" s="179"/>
      <c r="M30" s="93">
        <v>3</v>
      </c>
      <c r="N30" s="106"/>
      <c r="O30" s="106"/>
      <c r="P30" s="106"/>
      <c r="Q30" s="106"/>
      <c r="R30" s="106"/>
      <c r="S30" s="106"/>
      <c r="T30" s="106"/>
      <c r="U30" s="106"/>
      <c r="V30" s="93">
        <v>0</v>
      </c>
      <c r="W30" s="181"/>
      <c r="X30" s="92"/>
      <c r="Y30" s="109" t="str">
        <f>[1]男子予選リーグ!P41</f>
        <v>能代</v>
      </c>
      <c r="Z30" s="110"/>
      <c r="AA30" s="110"/>
      <c r="AB30" s="110"/>
      <c r="AC30" s="110"/>
      <c r="AD30" s="111" t="s">
        <v>67</v>
      </c>
      <c r="AE30" s="110" t="str">
        <f>[1]男子予選リーグ!R41</f>
        <v>秋田</v>
      </c>
      <c r="AF30" s="110"/>
      <c r="AG30" s="112" t="s">
        <v>68</v>
      </c>
      <c r="AH30" s="107"/>
    </row>
    <row r="31" spans="1:34" s="96" customFormat="1" ht="9" customHeight="1" thickTop="1" x14ac:dyDescent="0.4">
      <c r="A31" s="108"/>
      <c r="B31" s="115"/>
      <c r="C31" s="116"/>
      <c r="D31" s="116"/>
      <c r="E31" s="116"/>
      <c r="F31" s="116"/>
      <c r="G31" s="117"/>
      <c r="H31" s="116"/>
      <c r="I31" s="116"/>
      <c r="J31" s="118"/>
      <c r="K31" s="92"/>
      <c r="L31" s="106"/>
      <c r="M31" s="103"/>
      <c r="N31" s="106"/>
      <c r="O31" s="106"/>
      <c r="P31" s="106"/>
      <c r="Q31" s="106"/>
      <c r="R31" s="106"/>
      <c r="S31" s="106"/>
      <c r="T31" s="106"/>
      <c r="U31" s="106"/>
      <c r="V31" s="103"/>
      <c r="W31" s="106"/>
      <c r="X31" s="92"/>
      <c r="Y31" s="115"/>
      <c r="Z31" s="116"/>
      <c r="AA31" s="116"/>
      <c r="AB31" s="116"/>
      <c r="AC31" s="116"/>
      <c r="AD31" s="117"/>
      <c r="AE31" s="116"/>
      <c r="AF31" s="116"/>
      <c r="AG31" s="118"/>
      <c r="AH31" s="107"/>
    </row>
    <row r="32" spans="1:34" s="96" customFormat="1" ht="9" customHeight="1" x14ac:dyDescent="0.4">
      <c r="A32" s="108"/>
      <c r="B32" s="154" t="str">
        <f>[1]男子予選リーグ!P22</f>
        <v>安積</v>
      </c>
      <c r="C32" s="154"/>
      <c r="D32" s="154"/>
      <c r="E32" s="154"/>
      <c r="F32" s="154"/>
      <c r="G32" s="153" t="s">
        <v>67</v>
      </c>
      <c r="H32" s="154" t="str">
        <f>[1]男子予選リーグ!R22</f>
        <v>福島</v>
      </c>
      <c r="I32" s="154"/>
      <c r="J32" s="155" t="s">
        <v>68</v>
      </c>
      <c r="K32" s="106"/>
      <c r="L32" s="106"/>
      <c r="M32" s="113">
        <v>2</v>
      </c>
      <c r="N32" s="106"/>
      <c r="O32" s="106"/>
      <c r="P32" s="106"/>
      <c r="Q32" s="106"/>
      <c r="R32" s="106"/>
      <c r="S32" s="106"/>
      <c r="T32" s="106"/>
      <c r="U32" s="106"/>
      <c r="V32" s="113">
        <v>0</v>
      </c>
      <c r="W32" s="106"/>
      <c r="X32" s="106"/>
      <c r="Y32" s="174" t="str">
        <f>[1]男子予選リーグ!P44</f>
        <v>東奥義塾</v>
      </c>
      <c r="Z32" s="154"/>
      <c r="AA32" s="154"/>
      <c r="AB32" s="154"/>
      <c r="AC32" s="154"/>
      <c r="AD32" s="153" t="s">
        <v>67</v>
      </c>
      <c r="AE32" s="154" t="str">
        <f>[1]男子予選リーグ!R44</f>
        <v>青森</v>
      </c>
      <c r="AF32" s="154"/>
      <c r="AG32" s="155" t="s">
        <v>68</v>
      </c>
      <c r="AH32" s="108"/>
    </row>
    <row r="33" spans="1:34" s="96" customFormat="1" ht="9" customHeight="1" x14ac:dyDescent="0.4">
      <c r="A33" s="125"/>
      <c r="B33" s="100"/>
      <c r="C33" s="100"/>
      <c r="D33" s="100"/>
      <c r="E33" s="100"/>
      <c r="F33" s="100"/>
      <c r="G33" s="101"/>
      <c r="H33" s="100"/>
      <c r="I33" s="100"/>
      <c r="J33" s="102"/>
      <c r="M33" s="120"/>
      <c r="V33" s="120"/>
      <c r="W33" s="182"/>
      <c r="Y33" s="99"/>
      <c r="Z33" s="100"/>
      <c r="AA33" s="100"/>
      <c r="AB33" s="100"/>
      <c r="AC33" s="100"/>
      <c r="AD33" s="101"/>
      <c r="AE33" s="100"/>
      <c r="AF33" s="100"/>
      <c r="AG33" s="102"/>
      <c r="AH33" s="125"/>
    </row>
    <row r="34" spans="1:34" ht="12.75" customHeight="1" x14ac:dyDescent="0.4"/>
    <row r="35" spans="1:34" x14ac:dyDescent="0.4">
      <c r="A35" t="s">
        <v>78</v>
      </c>
    </row>
    <row r="36" spans="1:34" ht="12.95" customHeight="1" x14ac:dyDescent="0.4">
      <c r="A36" s="183" t="s">
        <v>79</v>
      </c>
      <c r="B36" s="184"/>
      <c r="C36" s="185"/>
      <c r="D36" s="186"/>
      <c r="E36" s="187" t="s">
        <v>80</v>
      </c>
      <c r="F36" s="188"/>
      <c r="G36" s="188"/>
      <c r="H36" s="188"/>
      <c r="I36" s="189"/>
      <c r="J36" s="190"/>
      <c r="K36" s="191"/>
      <c r="L36" s="192" t="s">
        <v>81</v>
      </c>
      <c r="M36" s="193"/>
      <c r="N36" s="193"/>
      <c r="O36" s="192" t="s">
        <v>82</v>
      </c>
      <c r="P36" s="193"/>
      <c r="Q36" s="193"/>
      <c r="R36" s="192" t="s">
        <v>83</v>
      </c>
      <c r="S36" s="193"/>
      <c r="T36" s="194"/>
      <c r="U36" s="193" t="s">
        <v>84</v>
      </c>
      <c r="V36" s="193"/>
      <c r="W36" s="194"/>
      <c r="X36" s="193" t="s">
        <v>85</v>
      </c>
      <c r="Y36" s="193"/>
      <c r="Z36" s="194"/>
      <c r="AA36" s="195" t="s">
        <v>5</v>
      </c>
      <c r="AB36" s="196"/>
      <c r="AC36" s="197"/>
      <c r="AD36" s="1" t="s">
        <v>86</v>
      </c>
      <c r="AE36" s="188"/>
      <c r="AF36" s="189"/>
      <c r="AG36" s="188" t="s">
        <v>10</v>
      </c>
      <c r="AH36" s="189"/>
    </row>
    <row r="37" spans="1:34" ht="14.25" customHeight="1" x14ac:dyDescent="0.4">
      <c r="A37" s="198" t="s">
        <v>87</v>
      </c>
      <c r="B37" s="199"/>
      <c r="C37" s="199"/>
      <c r="D37" s="200"/>
      <c r="E37" s="46"/>
      <c r="F37" s="201"/>
      <c r="G37" s="201"/>
      <c r="H37" s="201"/>
      <c r="I37" s="202"/>
      <c r="J37" s="203"/>
      <c r="K37" s="204"/>
      <c r="L37" s="205"/>
      <c r="M37" s="206"/>
      <c r="N37" s="206"/>
      <c r="O37" s="205"/>
      <c r="P37" s="206"/>
      <c r="Q37" s="206"/>
      <c r="R37" s="205"/>
      <c r="S37" s="206"/>
      <c r="T37" s="207"/>
      <c r="U37" s="206"/>
      <c r="V37" s="206"/>
      <c r="W37" s="207"/>
      <c r="X37" s="206"/>
      <c r="Y37" s="206"/>
      <c r="Z37" s="207"/>
      <c r="AA37" s="198" t="s">
        <v>88</v>
      </c>
      <c r="AB37" s="199"/>
      <c r="AC37" s="199"/>
      <c r="AD37" s="46"/>
      <c r="AE37" s="201"/>
      <c r="AF37" s="202"/>
      <c r="AG37" s="201"/>
      <c r="AH37" s="202"/>
    </row>
    <row r="38" spans="1:34" ht="21.75" customHeight="1" x14ac:dyDescent="0.4">
      <c r="A38" s="208"/>
      <c r="B38" s="209"/>
      <c r="C38" s="210" t="s">
        <v>89</v>
      </c>
      <c r="D38" s="211"/>
      <c r="E38" s="212" t="s">
        <v>24</v>
      </c>
      <c r="F38" s="213"/>
      <c r="G38" s="213"/>
      <c r="H38" s="213"/>
      <c r="I38" s="214"/>
      <c r="J38" s="215" t="s">
        <v>90</v>
      </c>
      <c r="K38" s="216"/>
      <c r="L38" s="217" t="s">
        <v>91</v>
      </c>
      <c r="M38" s="196"/>
      <c r="N38" s="196"/>
      <c r="O38" s="218" t="s">
        <v>92</v>
      </c>
      <c r="P38" s="219"/>
      <c r="Q38" s="219"/>
      <c r="R38" s="218" t="s">
        <v>93</v>
      </c>
      <c r="S38" s="219"/>
      <c r="T38" s="220"/>
      <c r="U38" s="221" t="s">
        <v>94</v>
      </c>
      <c r="V38" s="219"/>
      <c r="W38" s="220"/>
      <c r="X38" s="221" t="s">
        <v>95</v>
      </c>
      <c r="Y38" s="219"/>
      <c r="Z38" s="220"/>
      <c r="AA38" s="222">
        <f>COUNTA(L42:Z42)</f>
        <v>3</v>
      </c>
      <c r="AB38" s="223"/>
      <c r="AC38" s="224"/>
      <c r="AD38" s="219"/>
      <c r="AE38" s="219"/>
      <c r="AF38" s="220"/>
      <c r="AG38" s="225" t="s">
        <v>96</v>
      </c>
      <c r="AH38" s="226"/>
    </row>
    <row r="39" spans="1:34" ht="12" customHeight="1" x14ac:dyDescent="0.4">
      <c r="A39" s="227" t="s">
        <v>97</v>
      </c>
      <c r="B39" s="228"/>
      <c r="C39" s="130"/>
      <c r="D39" s="229"/>
      <c r="E39" s="230"/>
      <c r="F39" s="231"/>
      <c r="G39" s="231"/>
      <c r="H39" s="231"/>
      <c r="I39" s="232"/>
      <c r="J39" s="215" t="s">
        <v>98</v>
      </c>
      <c r="K39" s="216"/>
      <c r="L39" s="233"/>
      <c r="M39" s="234"/>
      <c r="N39" s="234"/>
      <c r="O39" s="233"/>
      <c r="P39" s="234"/>
      <c r="Q39" s="234"/>
      <c r="R39" s="235"/>
      <c r="S39" s="234"/>
      <c r="T39" s="236"/>
      <c r="U39" s="237" t="s">
        <v>96</v>
      </c>
      <c r="V39" s="234"/>
      <c r="W39" s="236"/>
      <c r="X39" s="237" t="s">
        <v>96</v>
      </c>
      <c r="Y39" s="234"/>
      <c r="Z39" s="236"/>
      <c r="AA39" s="238"/>
      <c r="AB39" s="239"/>
      <c r="AC39" s="240"/>
      <c r="AD39" s="235"/>
      <c r="AE39" s="234"/>
      <c r="AF39" s="236"/>
      <c r="AG39" s="241"/>
      <c r="AH39" s="242"/>
    </row>
    <row r="40" spans="1:34" ht="12" customHeight="1" x14ac:dyDescent="0.4">
      <c r="A40" s="198" t="s">
        <v>99</v>
      </c>
      <c r="B40" s="199"/>
      <c r="C40" s="199"/>
      <c r="D40" s="200"/>
      <c r="E40" s="198" t="s">
        <v>100</v>
      </c>
      <c r="F40" s="243" t="s">
        <v>25</v>
      </c>
      <c r="G40" s="243"/>
      <c r="H40" s="243"/>
      <c r="I40" s="200" t="s">
        <v>101</v>
      </c>
      <c r="J40" s="215" t="s">
        <v>102</v>
      </c>
      <c r="K40" s="216"/>
      <c r="L40" s="244"/>
      <c r="M40" s="244"/>
      <c r="N40" s="244"/>
      <c r="O40" s="244"/>
      <c r="P40" s="244"/>
      <c r="Q40" s="244"/>
      <c r="R40" s="245"/>
      <c r="S40" s="244"/>
      <c r="T40" s="246"/>
      <c r="U40" s="244" t="s">
        <v>103</v>
      </c>
      <c r="V40" s="244"/>
      <c r="W40" s="246"/>
      <c r="X40" s="244"/>
      <c r="Y40" s="244"/>
      <c r="Z40" s="246"/>
      <c r="AA40" s="247">
        <f>COUNTA(L39:Z39)</f>
        <v>2</v>
      </c>
      <c r="AB40" s="248"/>
      <c r="AC40" s="249"/>
      <c r="AD40" s="250"/>
      <c r="AE40" s="162"/>
      <c r="AF40" s="251"/>
      <c r="AG40" s="241"/>
      <c r="AH40" s="242"/>
    </row>
    <row r="41" spans="1:34" ht="12" customHeight="1" x14ac:dyDescent="0.4">
      <c r="A41" s="208"/>
      <c r="B41" s="209"/>
      <c r="C41" s="210" t="s">
        <v>89</v>
      </c>
      <c r="D41" s="211"/>
      <c r="E41" s="198"/>
      <c r="F41" s="243"/>
      <c r="G41" s="243"/>
      <c r="H41" s="243"/>
      <c r="I41" s="200"/>
      <c r="J41" s="252"/>
      <c r="K41" s="253"/>
      <c r="L41" s="254">
        <v>1</v>
      </c>
      <c r="M41" s="255">
        <v>2</v>
      </c>
      <c r="N41" s="256">
        <v>3</v>
      </c>
      <c r="O41" s="254">
        <v>1</v>
      </c>
      <c r="P41" s="255">
        <v>2</v>
      </c>
      <c r="Q41" s="256">
        <v>3</v>
      </c>
      <c r="R41" s="254">
        <v>1</v>
      </c>
      <c r="S41" s="255">
        <v>2</v>
      </c>
      <c r="T41" s="257">
        <v>3</v>
      </c>
      <c r="U41" s="258">
        <v>1</v>
      </c>
      <c r="V41" s="255">
        <v>2</v>
      </c>
      <c r="W41" s="257">
        <v>3</v>
      </c>
      <c r="X41" s="258">
        <v>1</v>
      </c>
      <c r="Y41" s="255">
        <v>2</v>
      </c>
      <c r="Z41" s="257">
        <v>3</v>
      </c>
      <c r="AA41" s="247"/>
      <c r="AB41" s="248"/>
      <c r="AC41" s="249"/>
      <c r="AD41" s="9"/>
      <c r="AE41" s="159"/>
      <c r="AF41" s="259"/>
      <c r="AG41" s="241"/>
      <c r="AH41" s="242"/>
    </row>
    <row r="42" spans="1:34" ht="12" customHeight="1" x14ac:dyDescent="0.4">
      <c r="A42" s="208"/>
      <c r="B42" s="209"/>
      <c r="C42" s="210"/>
      <c r="D42" s="211"/>
      <c r="E42" s="260"/>
      <c r="F42" s="206"/>
      <c r="G42" s="206"/>
      <c r="H42" s="206"/>
      <c r="I42" s="261"/>
      <c r="J42" s="203"/>
      <c r="K42" s="204"/>
      <c r="L42" s="262"/>
      <c r="M42" s="263"/>
      <c r="N42" s="264"/>
      <c r="O42" s="262"/>
      <c r="P42" s="263"/>
      <c r="Q42" s="264"/>
      <c r="R42" s="262"/>
      <c r="S42" s="263"/>
      <c r="T42" s="265"/>
      <c r="U42" s="266" t="s">
        <v>104</v>
      </c>
      <c r="V42" s="263"/>
      <c r="W42" s="265"/>
      <c r="X42" s="266" t="s">
        <v>104</v>
      </c>
      <c r="Y42" s="263" t="s">
        <v>105</v>
      </c>
      <c r="Z42" s="265"/>
      <c r="AA42" s="267"/>
      <c r="AB42" s="268"/>
      <c r="AC42" s="269"/>
      <c r="AD42" s="46"/>
      <c r="AE42" s="201"/>
      <c r="AF42" s="202"/>
      <c r="AG42" s="270"/>
      <c r="AH42" s="271"/>
    </row>
    <row r="43" spans="1:34" ht="12" customHeight="1" x14ac:dyDescent="0.4">
      <c r="A43" s="198" t="s">
        <v>106</v>
      </c>
      <c r="B43" s="199"/>
      <c r="C43" s="199"/>
      <c r="D43" s="200"/>
      <c r="E43" s="272"/>
      <c r="F43" s="190"/>
      <c r="G43" s="190"/>
      <c r="H43" s="190"/>
      <c r="I43" s="191"/>
      <c r="J43" s="252"/>
      <c r="K43" s="253"/>
      <c r="L43" s="273"/>
      <c r="M43" s="274"/>
      <c r="N43" s="275"/>
      <c r="O43" s="273"/>
      <c r="P43" s="274"/>
      <c r="Q43" s="275"/>
      <c r="R43" s="273"/>
      <c r="S43" s="274"/>
      <c r="T43" s="276"/>
      <c r="U43" s="277"/>
      <c r="V43" s="274"/>
      <c r="W43" s="276"/>
      <c r="X43" s="277"/>
      <c r="Y43" s="274"/>
      <c r="Z43" s="276"/>
      <c r="AA43" s="238">
        <f>COUNTA(L43:Z43)</f>
        <v>0</v>
      </c>
      <c r="AB43" s="239"/>
      <c r="AC43" s="239"/>
      <c r="AD43" s="1"/>
      <c r="AE43" s="188"/>
      <c r="AF43" s="189"/>
      <c r="AG43" s="225" t="s">
        <v>107</v>
      </c>
      <c r="AH43" s="226"/>
    </row>
    <row r="44" spans="1:34" ht="12" customHeight="1" x14ac:dyDescent="0.4">
      <c r="A44" s="208"/>
      <c r="B44" s="209"/>
      <c r="C44" s="210" t="s">
        <v>89</v>
      </c>
      <c r="D44" s="211"/>
      <c r="E44" s="230" t="s">
        <v>13</v>
      </c>
      <c r="F44" s="231"/>
      <c r="G44" s="231"/>
      <c r="H44" s="231"/>
      <c r="I44" s="232"/>
      <c r="J44" s="252"/>
      <c r="K44" s="253"/>
      <c r="L44" s="278">
        <v>1</v>
      </c>
      <c r="M44" s="279">
        <v>2</v>
      </c>
      <c r="N44" s="244">
        <v>3</v>
      </c>
      <c r="O44" s="278">
        <v>1</v>
      </c>
      <c r="P44" s="279">
        <v>2</v>
      </c>
      <c r="Q44" s="244">
        <v>3</v>
      </c>
      <c r="R44" s="278">
        <v>1</v>
      </c>
      <c r="S44" s="279">
        <v>2</v>
      </c>
      <c r="T44" s="246">
        <v>3</v>
      </c>
      <c r="U44" s="280">
        <v>1</v>
      </c>
      <c r="V44" s="279">
        <v>2</v>
      </c>
      <c r="W44" s="246">
        <v>3</v>
      </c>
      <c r="X44" s="280">
        <v>1</v>
      </c>
      <c r="Y44" s="279">
        <v>2</v>
      </c>
      <c r="Z44" s="246">
        <v>3</v>
      </c>
      <c r="AA44" s="238"/>
      <c r="AB44" s="239"/>
      <c r="AC44" s="239"/>
      <c r="AD44" s="46"/>
      <c r="AE44" s="201"/>
      <c r="AF44" s="202"/>
      <c r="AG44" s="241"/>
      <c r="AH44" s="242"/>
    </row>
    <row r="45" spans="1:34" ht="12" customHeight="1" x14ac:dyDescent="0.4">
      <c r="A45" s="208"/>
      <c r="B45" s="209"/>
      <c r="C45" s="210"/>
      <c r="D45" s="211"/>
      <c r="E45" s="230"/>
      <c r="F45" s="231"/>
      <c r="G45" s="231"/>
      <c r="H45" s="231"/>
      <c r="I45" s="232"/>
      <c r="J45" s="215" t="s">
        <v>102</v>
      </c>
      <c r="K45" s="216"/>
      <c r="L45" s="245"/>
      <c r="M45" s="244"/>
      <c r="N45" s="244"/>
      <c r="O45" s="245"/>
      <c r="P45" s="244"/>
      <c r="Q45" s="244"/>
      <c r="R45" s="245"/>
      <c r="S45" s="244"/>
      <c r="T45" s="246"/>
      <c r="U45" s="244"/>
      <c r="V45" s="244"/>
      <c r="W45" s="246"/>
      <c r="X45" s="244" t="s">
        <v>108</v>
      </c>
      <c r="Y45" s="244" t="s">
        <v>108</v>
      </c>
      <c r="Z45" s="246"/>
      <c r="AA45" s="238"/>
      <c r="AB45" s="239"/>
      <c r="AC45" s="239"/>
      <c r="AD45" s="250"/>
      <c r="AE45" s="162"/>
      <c r="AF45" s="251"/>
      <c r="AG45" s="241"/>
      <c r="AH45" s="242"/>
    </row>
    <row r="46" spans="1:34" ht="12.75" customHeight="1" x14ac:dyDescent="0.15">
      <c r="A46" s="281"/>
      <c r="B46" s="130"/>
      <c r="C46" s="130"/>
      <c r="D46" s="229"/>
      <c r="E46" s="198" t="s">
        <v>100</v>
      </c>
      <c r="F46" s="282" t="s">
        <v>15</v>
      </c>
      <c r="G46" s="282"/>
      <c r="H46" s="282"/>
      <c r="I46" s="200" t="s">
        <v>109</v>
      </c>
      <c r="J46" s="215" t="s">
        <v>98</v>
      </c>
      <c r="K46" s="216"/>
      <c r="L46" s="283"/>
      <c r="M46" s="284"/>
      <c r="N46" s="284"/>
      <c r="O46" s="283"/>
      <c r="P46" s="284"/>
      <c r="Q46" s="284"/>
      <c r="R46" s="285"/>
      <c r="S46" s="284"/>
      <c r="T46" s="286"/>
      <c r="U46" s="287"/>
      <c r="V46" s="284"/>
      <c r="W46" s="286"/>
      <c r="X46" s="287"/>
      <c r="Y46" s="284"/>
      <c r="Z46" s="286"/>
      <c r="AA46" s="247">
        <f>COUNTA(L46:Z46)</f>
        <v>0</v>
      </c>
      <c r="AB46" s="248"/>
      <c r="AC46" s="248"/>
      <c r="AD46" s="288"/>
      <c r="AE46" s="289"/>
      <c r="AF46" s="290"/>
      <c r="AG46" s="241"/>
      <c r="AH46" s="242"/>
    </row>
    <row r="47" spans="1:34" ht="21.75" customHeight="1" x14ac:dyDescent="0.4">
      <c r="A47" s="250"/>
      <c r="B47" s="162"/>
      <c r="C47" s="162"/>
      <c r="D47" s="251"/>
      <c r="E47" s="260"/>
      <c r="F47" s="206"/>
      <c r="G47" s="206"/>
      <c r="H47" s="206"/>
      <c r="I47" s="261"/>
      <c r="J47" s="215" t="s">
        <v>90</v>
      </c>
      <c r="K47" s="216"/>
      <c r="L47" s="291" t="s">
        <v>110</v>
      </c>
      <c r="M47" s="292"/>
      <c r="N47" s="292"/>
      <c r="O47" s="293" t="s">
        <v>111</v>
      </c>
      <c r="P47" s="294"/>
      <c r="Q47" s="294"/>
      <c r="R47" s="293" t="s">
        <v>112</v>
      </c>
      <c r="S47" s="294"/>
      <c r="T47" s="295"/>
      <c r="U47" s="296" t="s">
        <v>113</v>
      </c>
      <c r="V47" s="294"/>
      <c r="W47" s="295"/>
      <c r="X47" s="296" t="s">
        <v>114</v>
      </c>
      <c r="Y47" s="294"/>
      <c r="Z47" s="295"/>
      <c r="AA47" s="267"/>
      <c r="AB47" s="268"/>
      <c r="AC47" s="268"/>
      <c r="AD47" s="297"/>
      <c r="AE47" s="294"/>
      <c r="AF47" s="295"/>
      <c r="AG47" s="270"/>
      <c r="AH47" s="271"/>
    </row>
    <row r="48" spans="1:34" ht="12.75" customHeight="1" x14ac:dyDescent="0.4"/>
    <row r="49" spans="1:34" ht="12.95" customHeight="1" x14ac:dyDescent="0.4">
      <c r="A49" s="183" t="s">
        <v>79</v>
      </c>
      <c r="B49" s="184"/>
      <c r="C49" s="185"/>
      <c r="D49" s="186"/>
      <c r="E49" s="187" t="s">
        <v>80</v>
      </c>
      <c r="F49" s="188"/>
      <c r="G49" s="188"/>
      <c r="H49" s="188"/>
      <c r="I49" s="189"/>
      <c r="J49" s="190"/>
      <c r="K49" s="191"/>
      <c r="L49" s="192" t="s">
        <v>81</v>
      </c>
      <c r="M49" s="193"/>
      <c r="N49" s="193"/>
      <c r="O49" s="192" t="s">
        <v>82</v>
      </c>
      <c r="P49" s="193"/>
      <c r="Q49" s="193"/>
      <c r="R49" s="192" t="s">
        <v>83</v>
      </c>
      <c r="S49" s="193"/>
      <c r="T49" s="194"/>
      <c r="U49" s="193" t="s">
        <v>84</v>
      </c>
      <c r="V49" s="193"/>
      <c r="W49" s="194"/>
      <c r="X49" s="193" t="s">
        <v>85</v>
      </c>
      <c r="Y49" s="193"/>
      <c r="Z49" s="194"/>
      <c r="AA49" s="195" t="s">
        <v>5</v>
      </c>
      <c r="AB49" s="196"/>
      <c r="AC49" s="197"/>
      <c r="AD49" s="1" t="s">
        <v>86</v>
      </c>
      <c r="AE49" s="188"/>
      <c r="AF49" s="189"/>
      <c r="AG49" s="188" t="s">
        <v>10</v>
      </c>
      <c r="AH49" s="189"/>
    </row>
    <row r="50" spans="1:34" ht="14.25" customHeight="1" x14ac:dyDescent="0.4">
      <c r="A50" s="198" t="s">
        <v>115</v>
      </c>
      <c r="B50" s="199"/>
      <c r="C50" s="199"/>
      <c r="D50" s="200"/>
      <c r="E50" s="46"/>
      <c r="F50" s="201"/>
      <c r="G50" s="201"/>
      <c r="H50" s="201"/>
      <c r="I50" s="202"/>
      <c r="J50" s="203"/>
      <c r="K50" s="204"/>
      <c r="L50" s="205"/>
      <c r="M50" s="206"/>
      <c r="N50" s="206"/>
      <c r="O50" s="205"/>
      <c r="P50" s="206"/>
      <c r="Q50" s="206"/>
      <c r="R50" s="205"/>
      <c r="S50" s="206"/>
      <c r="T50" s="207"/>
      <c r="U50" s="206"/>
      <c r="V50" s="206"/>
      <c r="W50" s="207"/>
      <c r="X50" s="206"/>
      <c r="Y50" s="206"/>
      <c r="Z50" s="207"/>
      <c r="AA50" s="198" t="s">
        <v>88</v>
      </c>
      <c r="AB50" s="199"/>
      <c r="AC50" s="199"/>
      <c r="AD50" s="46"/>
      <c r="AE50" s="201"/>
      <c r="AF50" s="202"/>
      <c r="AG50" s="201"/>
      <c r="AH50" s="202"/>
    </row>
    <row r="51" spans="1:34" ht="21.75" customHeight="1" x14ac:dyDescent="0.4">
      <c r="A51" s="208"/>
      <c r="B51" s="209"/>
      <c r="C51" s="210" t="s">
        <v>89</v>
      </c>
      <c r="D51" s="211"/>
      <c r="E51" s="212" t="s">
        <v>51</v>
      </c>
      <c r="F51" s="213"/>
      <c r="G51" s="213"/>
      <c r="H51" s="213"/>
      <c r="I51" s="214"/>
      <c r="J51" s="215" t="s">
        <v>90</v>
      </c>
      <c r="K51" s="216"/>
      <c r="L51" s="217" t="s">
        <v>116</v>
      </c>
      <c r="M51" s="196"/>
      <c r="N51" s="196"/>
      <c r="O51" s="218" t="s">
        <v>117</v>
      </c>
      <c r="P51" s="219"/>
      <c r="Q51" s="219"/>
      <c r="R51" s="218" t="s">
        <v>118</v>
      </c>
      <c r="S51" s="219"/>
      <c r="T51" s="220"/>
      <c r="U51" s="221" t="s">
        <v>119</v>
      </c>
      <c r="V51" s="219"/>
      <c r="W51" s="220"/>
      <c r="X51" s="221" t="s">
        <v>95</v>
      </c>
      <c r="Y51" s="219"/>
      <c r="Z51" s="220"/>
      <c r="AA51" s="222">
        <f>COUNTA(L55:Z55)</f>
        <v>1</v>
      </c>
      <c r="AB51" s="223"/>
      <c r="AC51" s="224"/>
      <c r="AD51" s="221" t="s">
        <v>95</v>
      </c>
      <c r="AE51" s="219"/>
      <c r="AF51" s="220"/>
      <c r="AG51" s="225" t="s">
        <v>120</v>
      </c>
      <c r="AH51" s="226"/>
    </row>
    <row r="52" spans="1:34" ht="12" customHeight="1" x14ac:dyDescent="0.4">
      <c r="A52" s="227" t="s">
        <v>97</v>
      </c>
      <c r="B52" s="228"/>
      <c r="C52" s="130"/>
      <c r="D52" s="229"/>
      <c r="E52" s="230"/>
      <c r="F52" s="231"/>
      <c r="G52" s="231"/>
      <c r="H52" s="231"/>
      <c r="I52" s="232"/>
      <c r="J52" s="215" t="s">
        <v>98</v>
      </c>
      <c r="K52" s="216"/>
      <c r="L52" s="235"/>
      <c r="M52" s="234"/>
      <c r="N52" s="234"/>
      <c r="O52" s="235"/>
      <c r="P52" s="234"/>
      <c r="Q52" s="234"/>
      <c r="R52" s="233"/>
      <c r="S52" s="234"/>
      <c r="T52" s="236"/>
      <c r="U52" s="237" t="s">
        <v>120</v>
      </c>
      <c r="V52" s="234"/>
      <c r="W52" s="236"/>
      <c r="X52" s="237"/>
      <c r="Y52" s="234"/>
      <c r="Z52" s="236"/>
      <c r="AA52" s="238"/>
      <c r="AB52" s="239"/>
      <c r="AC52" s="240"/>
      <c r="AD52" s="235"/>
      <c r="AE52" s="234"/>
      <c r="AF52" s="236"/>
      <c r="AG52" s="241"/>
      <c r="AH52" s="242"/>
    </row>
    <row r="53" spans="1:34" ht="12" customHeight="1" x14ac:dyDescent="0.4">
      <c r="A53" s="198" t="s">
        <v>121</v>
      </c>
      <c r="B53" s="199"/>
      <c r="C53" s="199"/>
      <c r="D53" s="200"/>
      <c r="E53" s="198" t="s">
        <v>122</v>
      </c>
      <c r="F53" s="243" t="s">
        <v>25</v>
      </c>
      <c r="G53" s="243"/>
      <c r="H53" s="243"/>
      <c r="I53" s="200" t="s">
        <v>101</v>
      </c>
      <c r="J53" s="215" t="s">
        <v>102</v>
      </c>
      <c r="K53" s="216"/>
      <c r="L53" s="245"/>
      <c r="M53" s="244"/>
      <c r="N53" s="244"/>
      <c r="O53" s="245"/>
      <c r="P53" s="244"/>
      <c r="Q53" s="244"/>
      <c r="R53" s="245" t="s">
        <v>103</v>
      </c>
      <c r="S53" s="244"/>
      <c r="T53" s="246"/>
      <c r="U53" s="244"/>
      <c r="V53" s="244"/>
      <c r="W53" s="246"/>
      <c r="X53" s="244"/>
      <c r="Y53" s="244"/>
      <c r="Z53" s="246"/>
      <c r="AA53" s="247">
        <f>COUNTA(L52:Z52)</f>
        <v>1</v>
      </c>
      <c r="AB53" s="248"/>
      <c r="AC53" s="249"/>
      <c r="AD53" s="250" t="s">
        <v>123</v>
      </c>
      <c r="AE53" s="162"/>
      <c r="AF53" s="251"/>
      <c r="AG53" s="241"/>
      <c r="AH53" s="242"/>
    </row>
    <row r="54" spans="1:34" ht="12" customHeight="1" x14ac:dyDescent="0.4">
      <c r="A54" s="208"/>
      <c r="B54" s="209"/>
      <c r="C54" s="210" t="s">
        <v>89</v>
      </c>
      <c r="D54" s="211"/>
      <c r="E54" s="198"/>
      <c r="F54" s="243"/>
      <c r="G54" s="243"/>
      <c r="H54" s="243"/>
      <c r="I54" s="200"/>
      <c r="J54" s="252"/>
      <c r="K54" s="253"/>
      <c r="L54" s="254">
        <v>1</v>
      </c>
      <c r="M54" s="255">
        <v>2</v>
      </c>
      <c r="N54" s="256">
        <v>3</v>
      </c>
      <c r="O54" s="254">
        <v>1</v>
      </c>
      <c r="P54" s="255">
        <v>2</v>
      </c>
      <c r="Q54" s="256">
        <v>3</v>
      </c>
      <c r="R54" s="254">
        <v>1</v>
      </c>
      <c r="S54" s="255">
        <v>2</v>
      </c>
      <c r="T54" s="257">
        <v>3</v>
      </c>
      <c r="U54" s="258">
        <v>1</v>
      </c>
      <c r="V54" s="255">
        <v>2</v>
      </c>
      <c r="W54" s="257">
        <v>3</v>
      </c>
      <c r="X54" s="258">
        <v>1</v>
      </c>
      <c r="Y54" s="255">
        <v>2</v>
      </c>
      <c r="Z54" s="257">
        <v>3</v>
      </c>
      <c r="AA54" s="247"/>
      <c r="AB54" s="248"/>
      <c r="AC54" s="249"/>
      <c r="AD54" s="9"/>
      <c r="AE54" s="159"/>
      <c r="AF54" s="259"/>
      <c r="AG54" s="241"/>
      <c r="AH54" s="242"/>
    </row>
    <row r="55" spans="1:34" ht="12" customHeight="1" x14ac:dyDescent="0.4">
      <c r="A55" s="208"/>
      <c r="B55" s="209"/>
      <c r="C55" s="210"/>
      <c r="D55" s="211"/>
      <c r="E55" s="260"/>
      <c r="F55" s="206"/>
      <c r="G55" s="206"/>
      <c r="H55" s="206"/>
      <c r="I55" s="261"/>
      <c r="J55" s="203"/>
      <c r="K55" s="204"/>
      <c r="L55" s="262"/>
      <c r="M55" s="263"/>
      <c r="N55" s="264"/>
      <c r="O55" s="262"/>
      <c r="P55" s="263"/>
      <c r="Q55" s="264"/>
      <c r="R55" s="262"/>
      <c r="S55" s="263"/>
      <c r="T55" s="265"/>
      <c r="U55" s="266" t="s">
        <v>124</v>
      </c>
      <c r="V55" s="263"/>
      <c r="W55" s="265"/>
      <c r="X55" s="266"/>
      <c r="Y55" s="263"/>
      <c r="Z55" s="265"/>
      <c r="AA55" s="267"/>
      <c r="AB55" s="268"/>
      <c r="AC55" s="269"/>
      <c r="AD55" s="46"/>
      <c r="AE55" s="201"/>
      <c r="AF55" s="202"/>
      <c r="AG55" s="270"/>
      <c r="AH55" s="271"/>
    </row>
    <row r="56" spans="1:34" ht="12" customHeight="1" x14ac:dyDescent="0.4">
      <c r="A56" s="198" t="s">
        <v>125</v>
      </c>
      <c r="B56" s="199"/>
      <c r="C56" s="199"/>
      <c r="D56" s="200"/>
      <c r="E56" s="272"/>
      <c r="F56" s="190"/>
      <c r="G56" s="190"/>
      <c r="H56" s="190"/>
      <c r="I56" s="191"/>
      <c r="J56" s="252"/>
      <c r="K56" s="253"/>
      <c r="L56" s="273"/>
      <c r="M56" s="274"/>
      <c r="N56" s="275"/>
      <c r="O56" s="273"/>
      <c r="P56" s="274"/>
      <c r="Q56" s="275"/>
      <c r="R56" s="273"/>
      <c r="S56" s="274"/>
      <c r="T56" s="276"/>
      <c r="U56" s="277"/>
      <c r="V56" s="274"/>
      <c r="W56" s="276"/>
      <c r="X56" s="277" t="s">
        <v>124</v>
      </c>
      <c r="Y56" s="274"/>
      <c r="Z56" s="276"/>
      <c r="AA56" s="238">
        <f>COUNTA(L56:Z56)</f>
        <v>1</v>
      </c>
      <c r="AB56" s="239"/>
      <c r="AC56" s="239"/>
      <c r="AD56" s="1"/>
      <c r="AE56" s="188"/>
      <c r="AF56" s="189"/>
      <c r="AG56" s="225" t="s">
        <v>28</v>
      </c>
      <c r="AH56" s="226"/>
    </row>
    <row r="57" spans="1:34" ht="12" customHeight="1" x14ac:dyDescent="0.4">
      <c r="A57" s="208"/>
      <c r="B57" s="209"/>
      <c r="C57" s="210" t="s">
        <v>89</v>
      </c>
      <c r="D57" s="211"/>
      <c r="E57" s="230" t="s">
        <v>62</v>
      </c>
      <c r="F57" s="231"/>
      <c r="G57" s="231"/>
      <c r="H57" s="231"/>
      <c r="I57" s="232"/>
      <c r="J57" s="252"/>
      <c r="K57" s="253"/>
      <c r="L57" s="278">
        <v>1</v>
      </c>
      <c r="M57" s="279">
        <v>2</v>
      </c>
      <c r="N57" s="244">
        <v>3</v>
      </c>
      <c r="O57" s="278">
        <v>1</v>
      </c>
      <c r="P57" s="279">
        <v>2</v>
      </c>
      <c r="Q57" s="244">
        <v>3</v>
      </c>
      <c r="R57" s="278">
        <v>1</v>
      </c>
      <c r="S57" s="279">
        <v>2</v>
      </c>
      <c r="T57" s="246">
        <v>3</v>
      </c>
      <c r="U57" s="280">
        <v>1</v>
      </c>
      <c r="V57" s="279">
        <v>2</v>
      </c>
      <c r="W57" s="246">
        <v>3</v>
      </c>
      <c r="X57" s="280">
        <v>1</v>
      </c>
      <c r="Y57" s="279">
        <v>2</v>
      </c>
      <c r="Z57" s="246">
        <v>3</v>
      </c>
      <c r="AA57" s="238"/>
      <c r="AB57" s="239"/>
      <c r="AC57" s="239"/>
      <c r="AD57" s="46"/>
      <c r="AE57" s="201"/>
      <c r="AF57" s="202"/>
      <c r="AG57" s="241"/>
      <c r="AH57" s="242"/>
    </row>
    <row r="58" spans="1:34" ht="12" customHeight="1" x14ac:dyDescent="0.4">
      <c r="A58" s="208"/>
      <c r="B58" s="209"/>
      <c r="C58" s="210"/>
      <c r="D58" s="211"/>
      <c r="E58" s="230"/>
      <c r="F58" s="231"/>
      <c r="G58" s="231"/>
      <c r="H58" s="231"/>
      <c r="I58" s="232"/>
      <c r="J58" s="215" t="s">
        <v>102</v>
      </c>
      <c r="K58" s="216"/>
      <c r="L58" s="245"/>
      <c r="M58" s="244"/>
      <c r="N58" s="244"/>
      <c r="O58" s="245"/>
      <c r="P58" s="244"/>
      <c r="Q58" s="244"/>
      <c r="R58" s="245"/>
      <c r="S58" s="244"/>
      <c r="T58" s="246"/>
      <c r="U58" s="244"/>
      <c r="V58" s="244"/>
      <c r="W58" s="246"/>
      <c r="X58" s="244"/>
      <c r="Y58" s="244"/>
      <c r="Z58" s="246"/>
      <c r="AA58" s="238"/>
      <c r="AB58" s="239"/>
      <c r="AC58" s="239"/>
      <c r="AD58" s="250"/>
      <c r="AE58" s="162"/>
      <c r="AF58" s="251"/>
      <c r="AG58" s="241"/>
      <c r="AH58" s="242"/>
    </row>
    <row r="59" spans="1:34" ht="12.75" customHeight="1" x14ac:dyDescent="0.15">
      <c r="A59" s="281"/>
      <c r="B59" s="130"/>
      <c r="C59" s="130"/>
      <c r="D59" s="229"/>
      <c r="E59" s="198" t="s">
        <v>126</v>
      </c>
      <c r="F59" s="282" t="s">
        <v>15</v>
      </c>
      <c r="G59" s="282"/>
      <c r="H59" s="282"/>
      <c r="I59" s="200" t="s">
        <v>127</v>
      </c>
      <c r="J59" s="215" t="s">
        <v>98</v>
      </c>
      <c r="K59" s="216"/>
      <c r="L59" s="283"/>
      <c r="M59" s="284"/>
      <c r="N59" s="284"/>
      <c r="O59" s="283"/>
      <c r="P59" s="284"/>
      <c r="Q59" s="284"/>
      <c r="R59" s="283"/>
      <c r="S59" s="284"/>
      <c r="T59" s="286"/>
      <c r="U59" s="284"/>
      <c r="V59" s="284"/>
      <c r="W59" s="286"/>
      <c r="X59" s="287" t="s">
        <v>35</v>
      </c>
      <c r="Y59" s="284"/>
      <c r="Z59" s="286"/>
      <c r="AA59" s="247">
        <f>COUNTA(L59:Z59)</f>
        <v>1</v>
      </c>
      <c r="AB59" s="248"/>
      <c r="AC59" s="248"/>
      <c r="AD59" s="288"/>
      <c r="AE59" s="289"/>
      <c r="AF59" s="290"/>
      <c r="AG59" s="241"/>
      <c r="AH59" s="242"/>
    </row>
    <row r="60" spans="1:34" ht="21.75" customHeight="1" x14ac:dyDescent="0.4">
      <c r="A60" s="250"/>
      <c r="B60" s="162"/>
      <c r="C60" s="162"/>
      <c r="D60" s="251"/>
      <c r="E60" s="260"/>
      <c r="F60" s="206"/>
      <c r="G60" s="206"/>
      <c r="H60" s="206"/>
      <c r="I60" s="261"/>
      <c r="J60" s="215" t="s">
        <v>90</v>
      </c>
      <c r="K60" s="216"/>
      <c r="L60" s="291" t="s">
        <v>128</v>
      </c>
      <c r="M60" s="292"/>
      <c r="N60" s="292"/>
      <c r="O60" s="293" t="s">
        <v>129</v>
      </c>
      <c r="P60" s="294"/>
      <c r="Q60" s="294"/>
      <c r="R60" s="293" t="s">
        <v>130</v>
      </c>
      <c r="S60" s="294"/>
      <c r="T60" s="295"/>
      <c r="U60" s="296" t="s">
        <v>131</v>
      </c>
      <c r="V60" s="294"/>
      <c r="W60" s="295"/>
      <c r="X60" s="296" t="s">
        <v>132</v>
      </c>
      <c r="Y60" s="294"/>
      <c r="Z60" s="295"/>
      <c r="AA60" s="267"/>
      <c r="AB60" s="268"/>
      <c r="AC60" s="268"/>
      <c r="AD60" s="293" t="s">
        <v>132</v>
      </c>
      <c r="AE60" s="294"/>
      <c r="AF60" s="295"/>
      <c r="AG60" s="270"/>
      <c r="AH60" s="271"/>
    </row>
    <row r="61" spans="1:34" ht="12.75" customHeight="1" x14ac:dyDescent="0.4"/>
    <row r="62" spans="1:34" x14ac:dyDescent="0.4">
      <c r="A62" t="s">
        <v>133</v>
      </c>
    </row>
    <row r="63" spans="1:34" ht="12.95" customHeight="1" x14ac:dyDescent="0.4">
      <c r="A63" s="183" t="s">
        <v>79</v>
      </c>
      <c r="B63" s="184"/>
      <c r="C63" s="185"/>
      <c r="D63" s="186"/>
      <c r="E63" s="187" t="s">
        <v>80</v>
      </c>
      <c r="F63" s="188"/>
      <c r="G63" s="188"/>
      <c r="H63" s="188"/>
      <c r="I63" s="189"/>
      <c r="J63" s="190"/>
      <c r="K63" s="191"/>
      <c r="L63" s="192" t="s">
        <v>81</v>
      </c>
      <c r="M63" s="193"/>
      <c r="N63" s="193"/>
      <c r="O63" s="192" t="s">
        <v>82</v>
      </c>
      <c r="P63" s="193"/>
      <c r="Q63" s="193"/>
      <c r="R63" s="192" t="s">
        <v>83</v>
      </c>
      <c r="S63" s="193"/>
      <c r="T63" s="194"/>
      <c r="U63" s="193" t="s">
        <v>84</v>
      </c>
      <c r="V63" s="193"/>
      <c r="W63" s="194"/>
      <c r="X63" s="193" t="s">
        <v>85</v>
      </c>
      <c r="Y63" s="193"/>
      <c r="Z63" s="194"/>
      <c r="AA63" s="195" t="s">
        <v>5</v>
      </c>
      <c r="AB63" s="196"/>
      <c r="AC63" s="197"/>
      <c r="AD63" s="1" t="s">
        <v>86</v>
      </c>
      <c r="AE63" s="188"/>
      <c r="AF63" s="189"/>
      <c r="AG63" s="188" t="s">
        <v>10</v>
      </c>
      <c r="AH63" s="189"/>
    </row>
    <row r="64" spans="1:34" ht="14.25" customHeight="1" x14ac:dyDescent="0.4">
      <c r="A64" s="9" t="s">
        <v>134</v>
      </c>
      <c r="B64" s="159"/>
      <c r="C64" s="159"/>
      <c r="D64" s="259"/>
      <c r="E64" s="46"/>
      <c r="F64" s="201"/>
      <c r="G64" s="201"/>
      <c r="H64" s="201"/>
      <c r="I64" s="202"/>
      <c r="J64" s="203"/>
      <c r="K64" s="204"/>
      <c r="L64" s="205"/>
      <c r="M64" s="206"/>
      <c r="N64" s="206"/>
      <c r="O64" s="205"/>
      <c r="P64" s="206"/>
      <c r="Q64" s="206"/>
      <c r="R64" s="205"/>
      <c r="S64" s="206"/>
      <c r="T64" s="207"/>
      <c r="U64" s="206"/>
      <c r="V64" s="206"/>
      <c r="W64" s="207"/>
      <c r="X64" s="206"/>
      <c r="Y64" s="206"/>
      <c r="Z64" s="207"/>
      <c r="AA64" s="198" t="s">
        <v>88</v>
      </c>
      <c r="AB64" s="199"/>
      <c r="AC64" s="199"/>
      <c r="AD64" s="46"/>
      <c r="AE64" s="201"/>
      <c r="AF64" s="202"/>
      <c r="AG64" s="201"/>
      <c r="AH64" s="202"/>
    </row>
    <row r="65" spans="1:34" ht="21.75" customHeight="1" x14ac:dyDescent="0.4">
      <c r="A65" s="208"/>
      <c r="B65" s="209"/>
      <c r="C65" s="210" t="s">
        <v>89</v>
      </c>
      <c r="D65" s="211"/>
      <c r="E65" s="212" t="s">
        <v>24</v>
      </c>
      <c r="F65" s="213"/>
      <c r="G65" s="213"/>
      <c r="H65" s="213"/>
      <c r="I65" s="214"/>
      <c r="J65" s="215" t="s">
        <v>90</v>
      </c>
      <c r="K65" s="216"/>
      <c r="L65" s="218" t="s">
        <v>92</v>
      </c>
      <c r="M65" s="219"/>
      <c r="N65" s="219"/>
      <c r="O65" s="218" t="s">
        <v>93</v>
      </c>
      <c r="P65" s="219"/>
      <c r="Q65" s="220"/>
      <c r="R65" s="221" t="s">
        <v>95</v>
      </c>
      <c r="S65" s="219"/>
      <c r="T65" s="220"/>
      <c r="U65" s="221" t="s">
        <v>94</v>
      </c>
      <c r="V65" s="219"/>
      <c r="W65" s="220"/>
      <c r="X65" s="217" t="s">
        <v>91</v>
      </c>
      <c r="Y65" s="196"/>
      <c r="Z65" s="196"/>
      <c r="AA65" s="222">
        <f>COUNTA(L69:Z69)</f>
        <v>1</v>
      </c>
      <c r="AB65" s="223"/>
      <c r="AC65" s="224"/>
      <c r="AD65" s="221"/>
      <c r="AE65" s="219"/>
      <c r="AF65" s="220"/>
      <c r="AG65" s="298" t="s">
        <v>28</v>
      </c>
      <c r="AH65" s="299"/>
    </row>
    <row r="66" spans="1:34" ht="12" customHeight="1" x14ac:dyDescent="0.4">
      <c r="A66" s="227" t="s">
        <v>97</v>
      </c>
      <c r="B66" s="228"/>
      <c r="C66" s="130"/>
      <c r="D66" s="229"/>
      <c r="E66" s="230"/>
      <c r="F66" s="231"/>
      <c r="G66" s="231"/>
      <c r="H66" s="231"/>
      <c r="I66" s="232"/>
      <c r="J66" s="215" t="s">
        <v>98</v>
      </c>
      <c r="K66" s="216"/>
      <c r="L66" s="235"/>
      <c r="M66" s="234"/>
      <c r="N66" s="234"/>
      <c r="O66" s="233" t="s">
        <v>17</v>
      </c>
      <c r="P66" s="234"/>
      <c r="Q66" s="234"/>
      <c r="R66" s="235"/>
      <c r="S66" s="234"/>
      <c r="T66" s="236"/>
      <c r="U66" s="234"/>
      <c r="V66" s="234"/>
      <c r="W66" s="236"/>
      <c r="X66" s="234"/>
      <c r="Y66" s="234"/>
      <c r="Z66" s="236"/>
      <c r="AA66" s="238"/>
      <c r="AB66" s="239"/>
      <c r="AC66" s="240"/>
      <c r="AD66" s="235"/>
      <c r="AE66" s="234"/>
      <c r="AF66" s="236"/>
      <c r="AG66" s="300"/>
      <c r="AH66" s="301"/>
    </row>
    <row r="67" spans="1:34" ht="12" customHeight="1" x14ac:dyDescent="0.4">
      <c r="A67" s="9" t="s">
        <v>135</v>
      </c>
      <c r="B67" s="159"/>
      <c r="C67" s="159"/>
      <c r="D67" s="259"/>
      <c r="E67" s="198" t="s">
        <v>136</v>
      </c>
      <c r="F67" s="243" t="s">
        <v>25</v>
      </c>
      <c r="G67" s="243"/>
      <c r="H67" s="243"/>
      <c r="I67" s="200" t="s">
        <v>101</v>
      </c>
      <c r="J67" s="215" t="s">
        <v>102</v>
      </c>
      <c r="K67" s="216"/>
      <c r="L67" s="245"/>
      <c r="M67" s="244"/>
      <c r="N67" s="244"/>
      <c r="O67" s="245"/>
      <c r="P67" s="244"/>
      <c r="Q67" s="244"/>
      <c r="R67" s="245" t="s">
        <v>103</v>
      </c>
      <c r="S67" s="244"/>
      <c r="T67" s="246"/>
      <c r="U67" s="244"/>
      <c r="V67" s="244"/>
      <c r="W67" s="246"/>
      <c r="X67" s="244"/>
      <c r="Y67" s="244"/>
      <c r="Z67" s="246"/>
      <c r="AA67" s="247">
        <f>COUNTA(L66:Z66)</f>
        <v>1</v>
      </c>
      <c r="AB67" s="248"/>
      <c r="AC67" s="249"/>
      <c r="AD67" s="250"/>
      <c r="AE67" s="162"/>
      <c r="AF67" s="251"/>
      <c r="AG67" s="300"/>
      <c r="AH67" s="301"/>
    </row>
    <row r="68" spans="1:34" ht="12" customHeight="1" x14ac:dyDescent="0.4">
      <c r="A68" s="208"/>
      <c r="B68" s="209"/>
      <c r="C68" s="210" t="s">
        <v>89</v>
      </c>
      <c r="D68" s="211"/>
      <c r="E68" s="198"/>
      <c r="F68" s="243"/>
      <c r="G68" s="243"/>
      <c r="H68" s="243"/>
      <c r="I68" s="200"/>
      <c r="J68" s="252"/>
      <c r="K68" s="253"/>
      <c r="L68" s="254">
        <v>1</v>
      </c>
      <c r="M68" s="255">
        <v>2</v>
      </c>
      <c r="N68" s="256">
        <v>3</v>
      </c>
      <c r="O68" s="254">
        <v>1</v>
      </c>
      <c r="P68" s="255">
        <v>2</v>
      </c>
      <c r="Q68" s="256">
        <v>3</v>
      </c>
      <c r="R68" s="254">
        <v>1</v>
      </c>
      <c r="S68" s="255">
        <v>2</v>
      </c>
      <c r="T68" s="257">
        <v>3</v>
      </c>
      <c r="U68" s="258">
        <v>1</v>
      </c>
      <c r="V68" s="255">
        <v>2</v>
      </c>
      <c r="W68" s="257">
        <v>3</v>
      </c>
      <c r="X68" s="258">
        <v>1</v>
      </c>
      <c r="Y68" s="255">
        <v>2</v>
      </c>
      <c r="Z68" s="257">
        <v>3</v>
      </c>
      <c r="AA68" s="247"/>
      <c r="AB68" s="248"/>
      <c r="AC68" s="249"/>
      <c r="AD68" s="9"/>
      <c r="AE68" s="159"/>
      <c r="AF68" s="259"/>
      <c r="AG68" s="300"/>
      <c r="AH68" s="301"/>
    </row>
    <row r="69" spans="1:34" ht="12" customHeight="1" x14ac:dyDescent="0.4">
      <c r="A69" s="208"/>
      <c r="B69" s="209"/>
      <c r="C69" s="210"/>
      <c r="D69" s="211"/>
      <c r="E69" s="260"/>
      <c r="F69" s="206"/>
      <c r="G69" s="206"/>
      <c r="H69" s="206"/>
      <c r="I69" s="261"/>
      <c r="J69" s="203"/>
      <c r="K69" s="204"/>
      <c r="L69" s="262"/>
      <c r="M69" s="263"/>
      <c r="N69" s="264"/>
      <c r="O69" s="262" t="s">
        <v>123</v>
      </c>
      <c r="P69" s="263"/>
      <c r="Q69" s="264"/>
      <c r="R69" s="262"/>
      <c r="S69" s="263"/>
      <c r="T69" s="265"/>
      <c r="U69" s="266"/>
      <c r="V69" s="263"/>
      <c r="W69" s="265"/>
      <c r="X69" s="266"/>
      <c r="Y69" s="263"/>
      <c r="Z69" s="265"/>
      <c r="AA69" s="267"/>
      <c r="AB69" s="268"/>
      <c r="AC69" s="269"/>
      <c r="AD69" s="46"/>
      <c r="AE69" s="201"/>
      <c r="AF69" s="202"/>
      <c r="AG69" s="302"/>
      <c r="AH69" s="303"/>
    </row>
    <row r="70" spans="1:34" ht="12" customHeight="1" x14ac:dyDescent="0.4">
      <c r="A70" s="9" t="s">
        <v>137</v>
      </c>
      <c r="B70" s="159"/>
      <c r="C70" s="159"/>
      <c r="D70" s="259"/>
      <c r="E70" s="272"/>
      <c r="F70" s="190"/>
      <c r="G70" s="190"/>
      <c r="H70" s="190"/>
      <c r="I70" s="191"/>
      <c r="J70" s="252"/>
      <c r="K70" s="253"/>
      <c r="L70" s="273"/>
      <c r="M70" s="274"/>
      <c r="N70" s="275"/>
      <c r="O70" s="273"/>
      <c r="P70" s="274"/>
      <c r="Q70" s="275"/>
      <c r="R70" s="273"/>
      <c r="S70" s="274"/>
      <c r="T70" s="276"/>
      <c r="U70" s="277" t="s">
        <v>123</v>
      </c>
      <c r="V70" s="274"/>
      <c r="W70" s="276"/>
      <c r="X70" s="277" t="s">
        <v>124</v>
      </c>
      <c r="Y70" s="274" t="s">
        <v>123</v>
      </c>
      <c r="Z70" s="276"/>
      <c r="AA70" s="238">
        <f>COUNTA(L70:Z70)</f>
        <v>3</v>
      </c>
      <c r="AB70" s="239"/>
      <c r="AC70" s="239"/>
      <c r="AD70" s="1"/>
      <c r="AE70" s="188"/>
      <c r="AF70" s="189"/>
      <c r="AG70" s="298" t="s">
        <v>17</v>
      </c>
      <c r="AH70" s="299"/>
    </row>
    <row r="71" spans="1:34" ht="12" customHeight="1" x14ac:dyDescent="0.4">
      <c r="A71" s="208"/>
      <c r="B71" s="209"/>
      <c r="C71" s="210" t="s">
        <v>89</v>
      </c>
      <c r="D71" s="211"/>
      <c r="E71" s="212" t="s">
        <v>51</v>
      </c>
      <c r="F71" s="213"/>
      <c r="G71" s="213"/>
      <c r="H71" s="213"/>
      <c r="I71" s="214"/>
      <c r="J71" s="252"/>
      <c r="K71" s="253"/>
      <c r="L71" s="278">
        <v>1</v>
      </c>
      <c r="M71" s="279">
        <v>2</v>
      </c>
      <c r="N71" s="244">
        <v>3</v>
      </c>
      <c r="O71" s="278">
        <v>1</v>
      </c>
      <c r="P71" s="279">
        <v>2</v>
      </c>
      <c r="Q71" s="244">
        <v>3</v>
      </c>
      <c r="R71" s="278">
        <v>1</v>
      </c>
      <c r="S71" s="279">
        <v>2</v>
      </c>
      <c r="T71" s="246">
        <v>3</v>
      </c>
      <c r="U71" s="280">
        <v>1</v>
      </c>
      <c r="V71" s="279">
        <v>2</v>
      </c>
      <c r="W71" s="246">
        <v>3</v>
      </c>
      <c r="X71" s="280">
        <v>1</v>
      </c>
      <c r="Y71" s="279">
        <v>2</v>
      </c>
      <c r="Z71" s="246">
        <v>3</v>
      </c>
      <c r="AA71" s="238"/>
      <c r="AB71" s="239"/>
      <c r="AC71" s="239"/>
      <c r="AD71" s="46"/>
      <c r="AE71" s="201"/>
      <c r="AF71" s="202"/>
      <c r="AG71" s="300"/>
      <c r="AH71" s="301"/>
    </row>
    <row r="72" spans="1:34" ht="12" customHeight="1" x14ac:dyDescent="0.4">
      <c r="A72" s="208"/>
      <c r="B72" s="209"/>
      <c r="C72" s="210"/>
      <c r="D72" s="211"/>
      <c r="E72" s="230"/>
      <c r="F72" s="231"/>
      <c r="G72" s="231"/>
      <c r="H72" s="231"/>
      <c r="I72" s="232"/>
      <c r="J72" s="215" t="s">
        <v>102</v>
      </c>
      <c r="K72" s="216"/>
      <c r="L72" s="245" t="s">
        <v>103</v>
      </c>
      <c r="M72" s="244"/>
      <c r="N72" s="244"/>
      <c r="O72" s="245"/>
      <c r="P72" s="244"/>
      <c r="Q72" s="244"/>
      <c r="R72" s="245"/>
      <c r="S72" s="244"/>
      <c r="T72" s="246"/>
      <c r="U72" s="244"/>
      <c r="V72" s="244"/>
      <c r="W72" s="246"/>
      <c r="X72" s="244"/>
      <c r="Y72" s="244"/>
      <c r="Z72" s="246"/>
      <c r="AA72" s="238"/>
      <c r="AB72" s="239"/>
      <c r="AC72" s="239"/>
      <c r="AD72" s="250"/>
      <c r="AE72" s="162"/>
      <c r="AF72" s="251"/>
      <c r="AG72" s="300"/>
      <c r="AH72" s="301"/>
    </row>
    <row r="73" spans="1:34" ht="12.75" customHeight="1" x14ac:dyDescent="0.4">
      <c r="A73" s="281"/>
      <c r="B73" s="130"/>
      <c r="C73" s="130"/>
      <c r="D73" s="229"/>
      <c r="E73" s="198" t="s">
        <v>136</v>
      </c>
      <c r="F73" s="282" t="s">
        <v>25</v>
      </c>
      <c r="G73" s="282"/>
      <c r="H73" s="282"/>
      <c r="I73" s="200" t="s">
        <v>101</v>
      </c>
      <c r="J73" s="215" t="s">
        <v>98</v>
      </c>
      <c r="K73" s="216"/>
      <c r="L73" s="283"/>
      <c r="M73" s="284"/>
      <c r="N73" s="284"/>
      <c r="O73" s="283"/>
      <c r="P73" s="284"/>
      <c r="Q73" s="284"/>
      <c r="R73" s="283"/>
      <c r="S73" s="284"/>
      <c r="T73" s="286"/>
      <c r="U73" s="287" t="s">
        <v>17</v>
      </c>
      <c r="V73" s="284"/>
      <c r="W73" s="286"/>
      <c r="X73" s="287" t="s">
        <v>17</v>
      </c>
      <c r="Y73" s="284"/>
      <c r="Z73" s="286"/>
      <c r="AA73" s="247">
        <f>COUNTA(L73:Z73)</f>
        <v>2</v>
      </c>
      <c r="AB73" s="248"/>
      <c r="AC73" s="248"/>
      <c r="AD73" s="304"/>
      <c r="AE73" s="289"/>
      <c r="AF73" s="290"/>
      <c r="AG73" s="300"/>
      <c r="AH73" s="301"/>
    </row>
    <row r="74" spans="1:34" ht="21.75" customHeight="1" x14ac:dyDescent="0.4">
      <c r="A74" s="250"/>
      <c r="B74" s="162"/>
      <c r="C74" s="162"/>
      <c r="D74" s="251"/>
      <c r="E74" s="260"/>
      <c r="F74" s="206"/>
      <c r="G74" s="206"/>
      <c r="H74" s="206"/>
      <c r="I74" s="261"/>
      <c r="J74" s="215" t="s">
        <v>90</v>
      </c>
      <c r="K74" s="216"/>
      <c r="L74" s="217" t="s">
        <v>116</v>
      </c>
      <c r="M74" s="196"/>
      <c r="N74" s="196"/>
      <c r="O74" s="218" t="s">
        <v>117</v>
      </c>
      <c r="P74" s="219"/>
      <c r="Q74" s="219"/>
      <c r="R74" s="218" t="s">
        <v>118</v>
      </c>
      <c r="S74" s="219"/>
      <c r="T74" s="220"/>
      <c r="U74" s="221" t="s">
        <v>119</v>
      </c>
      <c r="V74" s="219"/>
      <c r="W74" s="220"/>
      <c r="X74" s="221" t="s">
        <v>95</v>
      </c>
      <c r="Y74" s="219"/>
      <c r="Z74" s="220"/>
      <c r="AA74" s="267"/>
      <c r="AB74" s="268"/>
      <c r="AC74" s="268"/>
      <c r="AD74" s="293"/>
      <c r="AE74" s="294"/>
      <c r="AF74" s="295"/>
      <c r="AG74" s="302"/>
      <c r="AH74" s="303"/>
    </row>
  </sheetData>
  <mergeCells count="340">
    <mergeCell ref="X73:Z73"/>
    <mergeCell ref="AA73:AC74"/>
    <mergeCell ref="AD73:AF73"/>
    <mergeCell ref="J74:K74"/>
    <mergeCell ref="L74:N74"/>
    <mergeCell ref="O74:Q74"/>
    <mergeCell ref="R74:T74"/>
    <mergeCell ref="U74:W74"/>
    <mergeCell ref="X74:Z74"/>
    <mergeCell ref="AD74:AF74"/>
    <mergeCell ref="I73:I74"/>
    <mergeCell ref="J73:K73"/>
    <mergeCell ref="L73:N73"/>
    <mergeCell ref="O73:Q73"/>
    <mergeCell ref="R73:T73"/>
    <mergeCell ref="U73:W73"/>
    <mergeCell ref="AD68:AF69"/>
    <mergeCell ref="A70:D70"/>
    <mergeCell ref="AA70:AC72"/>
    <mergeCell ref="AD70:AF71"/>
    <mergeCell ref="AG70:AH74"/>
    <mergeCell ref="C71:D72"/>
    <mergeCell ref="E71:I72"/>
    <mergeCell ref="J72:K72"/>
    <mergeCell ref="E73:E74"/>
    <mergeCell ref="F73:H74"/>
    <mergeCell ref="U66:W66"/>
    <mergeCell ref="X66:Z66"/>
    <mergeCell ref="AD66:AF66"/>
    <mergeCell ref="A67:D67"/>
    <mergeCell ref="E67:E69"/>
    <mergeCell ref="F67:H69"/>
    <mergeCell ref="I67:I69"/>
    <mergeCell ref="J67:K67"/>
    <mergeCell ref="AA67:AC69"/>
    <mergeCell ref="C68:D69"/>
    <mergeCell ref="U65:W65"/>
    <mergeCell ref="X65:Z65"/>
    <mergeCell ref="AA65:AC66"/>
    <mergeCell ref="AD65:AF65"/>
    <mergeCell ref="AG65:AH69"/>
    <mergeCell ref="A66:B66"/>
    <mergeCell ref="J66:K66"/>
    <mergeCell ref="L66:N66"/>
    <mergeCell ref="O66:Q66"/>
    <mergeCell ref="R66:T66"/>
    <mergeCell ref="C65:D65"/>
    <mergeCell ref="E65:I66"/>
    <mergeCell ref="J65:K65"/>
    <mergeCell ref="L65:N65"/>
    <mergeCell ref="O65:Q65"/>
    <mergeCell ref="R65:T65"/>
    <mergeCell ref="X63:Z64"/>
    <mergeCell ref="AA63:AC63"/>
    <mergeCell ref="AD63:AF64"/>
    <mergeCell ref="AG63:AH64"/>
    <mergeCell ref="A64:D64"/>
    <mergeCell ref="AA64:AC64"/>
    <mergeCell ref="A63:B63"/>
    <mergeCell ref="E63:I64"/>
    <mergeCell ref="L63:N64"/>
    <mergeCell ref="O63:Q64"/>
    <mergeCell ref="R63:T64"/>
    <mergeCell ref="U63:W64"/>
    <mergeCell ref="X59:Z59"/>
    <mergeCell ref="AA59:AC60"/>
    <mergeCell ref="AD59:AF59"/>
    <mergeCell ref="J60:K60"/>
    <mergeCell ref="L60:N60"/>
    <mergeCell ref="O60:Q60"/>
    <mergeCell ref="R60:T60"/>
    <mergeCell ref="U60:W60"/>
    <mergeCell ref="X60:Z60"/>
    <mergeCell ref="AD60:AF60"/>
    <mergeCell ref="I59:I60"/>
    <mergeCell ref="J59:K59"/>
    <mergeCell ref="L59:N59"/>
    <mergeCell ref="O59:Q59"/>
    <mergeCell ref="R59:T59"/>
    <mergeCell ref="U59:W59"/>
    <mergeCell ref="AD54:AF55"/>
    <mergeCell ref="A56:D56"/>
    <mergeCell ref="AA56:AC58"/>
    <mergeCell ref="AD56:AF57"/>
    <mergeCell ref="AG56:AH60"/>
    <mergeCell ref="C57:D58"/>
    <mergeCell ref="E57:I58"/>
    <mergeCell ref="J58:K58"/>
    <mergeCell ref="E59:E60"/>
    <mergeCell ref="F59:H60"/>
    <mergeCell ref="U52:W52"/>
    <mergeCell ref="X52:Z52"/>
    <mergeCell ref="AD52:AF52"/>
    <mergeCell ref="A53:D53"/>
    <mergeCell ref="E53:E55"/>
    <mergeCell ref="F53:H55"/>
    <mergeCell ref="I53:I55"/>
    <mergeCell ref="J53:K53"/>
    <mergeCell ref="AA53:AC55"/>
    <mergeCell ref="C54:D55"/>
    <mergeCell ref="U51:W51"/>
    <mergeCell ref="X51:Z51"/>
    <mergeCell ref="AA51:AC52"/>
    <mergeCell ref="AD51:AF51"/>
    <mergeCell ref="AG51:AH55"/>
    <mergeCell ref="A52:B52"/>
    <mergeCell ref="J52:K52"/>
    <mergeCell ref="L52:N52"/>
    <mergeCell ref="O52:Q52"/>
    <mergeCell ref="R52:T52"/>
    <mergeCell ref="C51:D51"/>
    <mergeCell ref="E51:I52"/>
    <mergeCell ref="J51:K51"/>
    <mergeCell ref="L51:N51"/>
    <mergeCell ref="O51:Q51"/>
    <mergeCell ref="R51:T51"/>
    <mergeCell ref="X49:Z50"/>
    <mergeCell ref="AA49:AC49"/>
    <mergeCell ref="AD49:AF50"/>
    <mergeCell ref="AG49:AH50"/>
    <mergeCell ref="A50:D50"/>
    <mergeCell ref="AA50:AC50"/>
    <mergeCell ref="A49:B49"/>
    <mergeCell ref="E49:I50"/>
    <mergeCell ref="L49:N50"/>
    <mergeCell ref="O49:Q50"/>
    <mergeCell ref="R49:T50"/>
    <mergeCell ref="U49:W50"/>
    <mergeCell ref="X46:Z46"/>
    <mergeCell ref="AA46:AC47"/>
    <mergeCell ref="AD46:AF46"/>
    <mergeCell ref="J47:K47"/>
    <mergeCell ref="L47:N47"/>
    <mergeCell ref="O47:Q47"/>
    <mergeCell ref="R47:T47"/>
    <mergeCell ref="U47:W47"/>
    <mergeCell ref="X47:Z47"/>
    <mergeCell ref="AD47:AF47"/>
    <mergeCell ref="I46:I47"/>
    <mergeCell ref="J46:K46"/>
    <mergeCell ref="L46:N46"/>
    <mergeCell ref="O46:Q46"/>
    <mergeCell ref="R46:T46"/>
    <mergeCell ref="U46:W46"/>
    <mergeCell ref="AD41:AF42"/>
    <mergeCell ref="A43:D43"/>
    <mergeCell ref="AA43:AC45"/>
    <mergeCell ref="AD43:AF44"/>
    <mergeCell ref="AG43:AH47"/>
    <mergeCell ref="C44:D45"/>
    <mergeCell ref="E44:I45"/>
    <mergeCell ref="J45:K45"/>
    <mergeCell ref="E46:E47"/>
    <mergeCell ref="F46:H47"/>
    <mergeCell ref="U39:W39"/>
    <mergeCell ref="X39:Z39"/>
    <mergeCell ref="AD39:AF39"/>
    <mergeCell ref="A40:D40"/>
    <mergeCell ref="E40:E42"/>
    <mergeCell ref="F40:H42"/>
    <mergeCell ref="I40:I42"/>
    <mergeCell ref="J40:K40"/>
    <mergeCell ref="AA40:AC42"/>
    <mergeCell ref="C41:D42"/>
    <mergeCell ref="U38:W38"/>
    <mergeCell ref="X38:Z38"/>
    <mergeCell ref="AA38:AC39"/>
    <mergeCell ref="AD38:AF38"/>
    <mergeCell ref="AG38:AH42"/>
    <mergeCell ref="A39:B39"/>
    <mergeCell ref="J39:K39"/>
    <mergeCell ref="L39:N39"/>
    <mergeCell ref="O39:Q39"/>
    <mergeCell ref="R39:T39"/>
    <mergeCell ref="AD36:AF37"/>
    <mergeCell ref="AG36:AH37"/>
    <mergeCell ref="A37:D37"/>
    <mergeCell ref="AA37:AC37"/>
    <mergeCell ref="C38:D38"/>
    <mergeCell ref="E38:I39"/>
    <mergeCell ref="J38:K38"/>
    <mergeCell ref="L38:N38"/>
    <mergeCell ref="O38:Q38"/>
    <mergeCell ref="R38:T38"/>
    <mergeCell ref="AE32:AF33"/>
    <mergeCell ref="AG32:AG33"/>
    <mergeCell ref="A36:B36"/>
    <mergeCell ref="E36:I37"/>
    <mergeCell ref="L36:N37"/>
    <mergeCell ref="O36:Q37"/>
    <mergeCell ref="R36:T37"/>
    <mergeCell ref="U36:W37"/>
    <mergeCell ref="X36:Z37"/>
    <mergeCell ref="AA36:AC36"/>
    <mergeCell ref="B32:F33"/>
    <mergeCell ref="G32:G33"/>
    <mergeCell ref="H32:I33"/>
    <mergeCell ref="J32:J33"/>
    <mergeCell ref="M32:M33"/>
    <mergeCell ref="V32:V33"/>
    <mergeCell ref="K30:K31"/>
    <mergeCell ref="M30:M31"/>
    <mergeCell ref="V30:V31"/>
    <mergeCell ref="X30:X31"/>
    <mergeCell ref="Y30:AC31"/>
    <mergeCell ref="AD30:AD31"/>
    <mergeCell ref="T28:T29"/>
    <mergeCell ref="Y28:AC29"/>
    <mergeCell ref="AD28:AD29"/>
    <mergeCell ref="AE28:AF29"/>
    <mergeCell ref="AG28:AG29"/>
    <mergeCell ref="AH28:AH33"/>
    <mergeCell ref="AE30:AF31"/>
    <mergeCell ref="AG30:AG31"/>
    <mergeCell ref="Y32:AC33"/>
    <mergeCell ref="AD32:AD33"/>
    <mergeCell ref="A28:A33"/>
    <mergeCell ref="B28:F29"/>
    <mergeCell ref="G28:G29"/>
    <mergeCell ref="H28:I29"/>
    <mergeCell ref="J28:J29"/>
    <mergeCell ref="O28:O29"/>
    <mergeCell ref="B30:F31"/>
    <mergeCell ref="G30:G31"/>
    <mergeCell ref="H30:I31"/>
    <mergeCell ref="J30:J31"/>
    <mergeCell ref="AE24:AF25"/>
    <mergeCell ref="AG24:AG25"/>
    <mergeCell ref="L26:L27"/>
    <mergeCell ref="O26:O27"/>
    <mergeCell ref="T26:T27"/>
    <mergeCell ref="W26:W27"/>
    <mergeCell ref="Y22:AC23"/>
    <mergeCell ref="AD22:AD23"/>
    <mergeCell ref="AE22:AF23"/>
    <mergeCell ref="AG22:AG23"/>
    <mergeCell ref="B24:F25"/>
    <mergeCell ref="G24:G25"/>
    <mergeCell ref="H24:I25"/>
    <mergeCell ref="J24:J25"/>
    <mergeCell ref="Y24:AC25"/>
    <mergeCell ref="AD24:AD25"/>
    <mergeCell ref="AG20:AG21"/>
    <mergeCell ref="AH20:AH25"/>
    <mergeCell ref="B22:F23"/>
    <mergeCell ref="G22:G23"/>
    <mergeCell ref="H22:I23"/>
    <mergeCell ref="J22:J23"/>
    <mergeCell ref="K22:K23"/>
    <mergeCell ref="M22:M23"/>
    <mergeCell ref="V22:V23"/>
    <mergeCell ref="X22:X23"/>
    <mergeCell ref="M20:M21"/>
    <mergeCell ref="Q20:R21"/>
    <mergeCell ref="V20:V21"/>
    <mergeCell ref="Y20:AC21"/>
    <mergeCell ref="AD20:AD21"/>
    <mergeCell ref="AE20:AF21"/>
    <mergeCell ref="AD17:AD18"/>
    <mergeCell ref="AE17:AF18"/>
    <mergeCell ref="AG17:AG18"/>
    <mergeCell ref="N19:N20"/>
    <mergeCell ref="U19:U20"/>
    <mergeCell ref="A20:A25"/>
    <mergeCell ref="B20:F21"/>
    <mergeCell ref="G20:G21"/>
    <mergeCell ref="H20:I21"/>
    <mergeCell ref="J20:J21"/>
    <mergeCell ref="AG15:AG16"/>
    <mergeCell ref="B17:F18"/>
    <mergeCell ref="G17:G18"/>
    <mergeCell ref="H17:I18"/>
    <mergeCell ref="J17:J18"/>
    <mergeCell ref="M17:M18"/>
    <mergeCell ref="P17:P18"/>
    <mergeCell ref="S17:S18"/>
    <mergeCell ref="V17:V18"/>
    <mergeCell ref="Y17:AC18"/>
    <mergeCell ref="M15:M16"/>
    <mergeCell ref="V15:V16"/>
    <mergeCell ref="X15:X16"/>
    <mergeCell ref="Y15:AC16"/>
    <mergeCell ref="AD15:AD16"/>
    <mergeCell ref="AE15:AF16"/>
    <mergeCell ref="Y13:AC14"/>
    <mergeCell ref="AD13:AD14"/>
    <mergeCell ref="AE13:AF14"/>
    <mergeCell ref="AG13:AG14"/>
    <mergeCell ref="AH13:AH18"/>
    <mergeCell ref="B15:F16"/>
    <mergeCell ref="G15:G16"/>
    <mergeCell ref="H15:I16"/>
    <mergeCell ref="J15:J16"/>
    <mergeCell ref="K15:K16"/>
    <mergeCell ref="AG9:AG10"/>
    <mergeCell ref="L11:L12"/>
    <mergeCell ref="O11:O12"/>
    <mergeCell ref="T11:T12"/>
    <mergeCell ref="W11:W12"/>
    <mergeCell ref="A13:A18"/>
    <mergeCell ref="B13:F14"/>
    <mergeCell ref="G13:G14"/>
    <mergeCell ref="H13:I14"/>
    <mergeCell ref="J13:J14"/>
    <mergeCell ref="AG7:AG8"/>
    <mergeCell ref="B9:F10"/>
    <mergeCell ref="G9:G10"/>
    <mergeCell ref="H9:I10"/>
    <mergeCell ref="J9:J10"/>
    <mergeCell ref="O9:O10"/>
    <mergeCell ref="T9:T10"/>
    <mergeCell ref="Y9:AC10"/>
    <mergeCell ref="AD9:AD10"/>
    <mergeCell ref="AE9:AF10"/>
    <mergeCell ref="B7:F8"/>
    <mergeCell ref="G7:G8"/>
    <mergeCell ref="H7:I8"/>
    <mergeCell ref="J7:J8"/>
    <mergeCell ref="M7:M8"/>
    <mergeCell ref="V7:V8"/>
    <mergeCell ref="V5:V6"/>
    <mergeCell ref="Y5:AC6"/>
    <mergeCell ref="AD5:AD6"/>
    <mergeCell ref="AE5:AF6"/>
    <mergeCell ref="AG5:AG6"/>
    <mergeCell ref="AH5:AH10"/>
    <mergeCell ref="X7:X8"/>
    <mergeCell ref="Y7:AC8"/>
    <mergeCell ref="AD7:AD8"/>
    <mergeCell ref="AE7:AF8"/>
    <mergeCell ref="Q4:R4"/>
    <mergeCell ref="A5:A10"/>
    <mergeCell ref="B5:F6"/>
    <mergeCell ref="G5:G6"/>
    <mergeCell ref="H5:I6"/>
    <mergeCell ref="J5:J6"/>
    <mergeCell ref="K5:K10"/>
    <mergeCell ref="M5:M6"/>
    <mergeCell ref="Q5:Q18"/>
    <mergeCell ref="R5:R18"/>
  </mergeCells>
  <phoneticPr fontId="2"/>
  <dataValidations count="2">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#REF!</formula1>
    </dataValidation>
    <dataValidation type="list" allowBlank="1" showInputMessage="1" showErrorMessage="1" sqref="AB26:AB27 JX26:JX27 TT26:TT27 ADP26:ADP27 ANL26:ANL27 AXH26:AXH27 BHD26:BHD27 BQZ26:BQZ27 CAV26:CAV27 CKR26:CKR27 CUN26:CUN27 DEJ26:DEJ27 DOF26:DOF27 DYB26:DYB27 EHX26:EHX27 ERT26:ERT27 FBP26:FBP27 FLL26:FLL27 FVH26:FVH27 GFD26:GFD27 GOZ26:GOZ27 GYV26:GYV27 HIR26:HIR27 HSN26:HSN27 ICJ26:ICJ27 IMF26:IMF27 IWB26:IWB27 JFX26:JFX27 JPT26:JPT27 JZP26:JZP27 KJL26:KJL27 KTH26:KTH27 LDD26:LDD27 LMZ26:LMZ27 LWV26:LWV27 MGR26:MGR27 MQN26:MQN27 NAJ26:NAJ27 NKF26:NKF27 NUB26:NUB27 ODX26:ODX27 ONT26:ONT27 OXP26:OXP27 PHL26:PHL27 PRH26:PRH27 QBD26:QBD27 QKZ26:QKZ27 QUV26:QUV27 RER26:RER27 RON26:RON27 RYJ26:RYJ27 SIF26:SIF27 SSB26:SSB27 TBX26:TBX27 TLT26:TLT27 TVP26:TVP27 UFL26:UFL27 UPH26:UPH27 UZD26:UZD27 VIZ26:VIZ27 VSV26:VSV27 WCR26:WCR27 WMN26:WMN27 WWJ26:WWJ27 AB65562:AB65563 JX65562:JX65563 TT65562:TT65563 ADP65562:ADP65563 ANL65562:ANL65563 AXH65562:AXH65563 BHD65562:BHD65563 BQZ65562:BQZ65563 CAV65562:CAV65563 CKR65562:CKR65563 CUN65562:CUN65563 DEJ65562:DEJ65563 DOF65562:DOF65563 DYB65562:DYB65563 EHX65562:EHX65563 ERT65562:ERT65563 FBP65562:FBP65563 FLL65562:FLL65563 FVH65562:FVH65563 GFD65562:GFD65563 GOZ65562:GOZ65563 GYV65562:GYV65563 HIR65562:HIR65563 HSN65562:HSN65563 ICJ65562:ICJ65563 IMF65562:IMF65563 IWB65562:IWB65563 JFX65562:JFX65563 JPT65562:JPT65563 JZP65562:JZP65563 KJL65562:KJL65563 KTH65562:KTH65563 LDD65562:LDD65563 LMZ65562:LMZ65563 LWV65562:LWV65563 MGR65562:MGR65563 MQN65562:MQN65563 NAJ65562:NAJ65563 NKF65562:NKF65563 NUB65562:NUB65563 ODX65562:ODX65563 ONT65562:ONT65563 OXP65562:OXP65563 PHL65562:PHL65563 PRH65562:PRH65563 QBD65562:QBD65563 QKZ65562:QKZ65563 QUV65562:QUV65563 RER65562:RER65563 RON65562:RON65563 RYJ65562:RYJ65563 SIF65562:SIF65563 SSB65562:SSB65563 TBX65562:TBX65563 TLT65562:TLT65563 TVP65562:TVP65563 UFL65562:UFL65563 UPH65562:UPH65563 UZD65562:UZD65563 VIZ65562:VIZ65563 VSV65562:VSV65563 WCR65562:WCR65563 WMN65562:WMN65563 WWJ65562:WWJ65563 AB131098:AB131099 JX131098:JX131099 TT131098:TT131099 ADP131098:ADP131099 ANL131098:ANL131099 AXH131098:AXH131099 BHD131098:BHD131099 BQZ131098:BQZ131099 CAV131098:CAV131099 CKR131098:CKR131099 CUN131098:CUN131099 DEJ131098:DEJ131099 DOF131098:DOF131099 DYB131098:DYB131099 EHX131098:EHX131099 ERT131098:ERT131099 FBP131098:FBP131099 FLL131098:FLL131099 FVH131098:FVH131099 GFD131098:GFD131099 GOZ131098:GOZ131099 GYV131098:GYV131099 HIR131098:HIR131099 HSN131098:HSN131099 ICJ131098:ICJ131099 IMF131098:IMF131099 IWB131098:IWB131099 JFX131098:JFX131099 JPT131098:JPT131099 JZP131098:JZP131099 KJL131098:KJL131099 KTH131098:KTH131099 LDD131098:LDD131099 LMZ131098:LMZ131099 LWV131098:LWV131099 MGR131098:MGR131099 MQN131098:MQN131099 NAJ131098:NAJ131099 NKF131098:NKF131099 NUB131098:NUB131099 ODX131098:ODX131099 ONT131098:ONT131099 OXP131098:OXP131099 PHL131098:PHL131099 PRH131098:PRH131099 QBD131098:QBD131099 QKZ131098:QKZ131099 QUV131098:QUV131099 RER131098:RER131099 RON131098:RON131099 RYJ131098:RYJ131099 SIF131098:SIF131099 SSB131098:SSB131099 TBX131098:TBX131099 TLT131098:TLT131099 TVP131098:TVP131099 UFL131098:UFL131099 UPH131098:UPH131099 UZD131098:UZD131099 VIZ131098:VIZ131099 VSV131098:VSV131099 WCR131098:WCR131099 WMN131098:WMN131099 WWJ131098:WWJ131099 AB196634:AB196635 JX196634:JX196635 TT196634:TT196635 ADP196634:ADP196635 ANL196634:ANL196635 AXH196634:AXH196635 BHD196634:BHD196635 BQZ196634:BQZ196635 CAV196634:CAV196635 CKR196634:CKR196635 CUN196634:CUN196635 DEJ196634:DEJ196635 DOF196634:DOF196635 DYB196634:DYB196635 EHX196634:EHX196635 ERT196634:ERT196635 FBP196634:FBP196635 FLL196634:FLL196635 FVH196634:FVH196635 GFD196634:GFD196635 GOZ196634:GOZ196635 GYV196634:GYV196635 HIR196634:HIR196635 HSN196634:HSN196635 ICJ196634:ICJ196635 IMF196634:IMF196635 IWB196634:IWB196635 JFX196634:JFX196635 JPT196634:JPT196635 JZP196634:JZP196635 KJL196634:KJL196635 KTH196634:KTH196635 LDD196634:LDD196635 LMZ196634:LMZ196635 LWV196634:LWV196635 MGR196634:MGR196635 MQN196634:MQN196635 NAJ196634:NAJ196635 NKF196634:NKF196635 NUB196634:NUB196635 ODX196634:ODX196635 ONT196634:ONT196635 OXP196634:OXP196635 PHL196634:PHL196635 PRH196634:PRH196635 QBD196634:QBD196635 QKZ196634:QKZ196635 QUV196634:QUV196635 RER196634:RER196635 RON196634:RON196635 RYJ196634:RYJ196635 SIF196634:SIF196635 SSB196634:SSB196635 TBX196634:TBX196635 TLT196634:TLT196635 TVP196634:TVP196635 UFL196634:UFL196635 UPH196634:UPH196635 UZD196634:UZD196635 VIZ196634:VIZ196635 VSV196634:VSV196635 WCR196634:WCR196635 WMN196634:WMN196635 WWJ196634:WWJ196635 AB262170:AB262171 JX262170:JX262171 TT262170:TT262171 ADP262170:ADP262171 ANL262170:ANL262171 AXH262170:AXH262171 BHD262170:BHD262171 BQZ262170:BQZ262171 CAV262170:CAV262171 CKR262170:CKR262171 CUN262170:CUN262171 DEJ262170:DEJ262171 DOF262170:DOF262171 DYB262170:DYB262171 EHX262170:EHX262171 ERT262170:ERT262171 FBP262170:FBP262171 FLL262170:FLL262171 FVH262170:FVH262171 GFD262170:GFD262171 GOZ262170:GOZ262171 GYV262170:GYV262171 HIR262170:HIR262171 HSN262170:HSN262171 ICJ262170:ICJ262171 IMF262170:IMF262171 IWB262170:IWB262171 JFX262170:JFX262171 JPT262170:JPT262171 JZP262170:JZP262171 KJL262170:KJL262171 KTH262170:KTH262171 LDD262170:LDD262171 LMZ262170:LMZ262171 LWV262170:LWV262171 MGR262170:MGR262171 MQN262170:MQN262171 NAJ262170:NAJ262171 NKF262170:NKF262171 NUB262170:NUB262171 ODX262170:ODX262171 ONT262170:ONT262171 OXP262170:OXP262171 PHL262170:PHL262171 PRH262170:PRH262171 QBD262170:QBD262171 QKZ262170:QKZ262171 QUV262170:QUV262171 RER262170:RER262171 RON262170:RON262171 RYJ262170:RYJ262171 SIF262170:SIF262171 SSB262170:SSB262171 TBX262170:TBX262171 TLT262170:TLT262171 TVP262170:TVP262171 UFL262170:UFL262171 UPH262170:UPH262171 UZD262170:UZD262171 VIZ262170:VIZ262171 VSV262170:VSV262171 WCR262170:WCR262171 WMN262170:WMN262171 WWJ262170:WWJ262171 AB327706:AB327707 JX327706:JX327707 TT327706:TT327707 ADP327706:ADP327707 ANL327706:ANL327707 AXH327706:AXH327707 BHD327706:BHD327707 BQZ327706:BQZ327707 CAV327706:CAV327707 CKR327706:CKR327707 CUN327706:CUN327707 DEJ327706:DEJ327707 DOF327706:DOF327707 DYB327706:DYB327707 EHX327706:EHX327707 ERT327706:ERT327707 FBP327706:FBP327707 FLL327706:FLL327707 FVH327706:FVH327707 GFD327706:GFD327707 GOZ327706:GOZ327707 GYV327706:GYV327707 HIR327706:HIR327707 HSN327706:HSN327707 ICJ327706:ICJ327707 IMF327706:IMF327707 IWB327706:IWB327707 JFX327706:JFX327707 JPT327706:JPT327707 JZP327706:JZP327707 KJL327706:KJL327707 KTH327706:KTH327707 LDD327706:LDD327707 LMZ327706:LMZ327707 LWV327706:LWV327707 MGR327706:MGR327707 MQN327706:MQN327707 NAJ327706:NAJ327707 NKF327706:NKF327707 NUB327706:NUB327707 ODX327706:ODX327707 ONT327706:ONT327707 OXP327706:OXP327707 PHL327706:PHL327707 PRH327706:PRH327707 QBD327706:QBD327707 QKZ327706:QKZ327707 QUV327706:QUV327707 RER327706:RER327707 RON327706:RON327707 RYJ327706:RYJ327707 SIF327706:SIF327707 SSB327706:SSB327707 TBX327706:TBX327707 TLT327706:TLT327707 TVP327706:TVP327707 UFL327706:UFL327707 UPH327706:UPH327707 UZD327706:UZD327707 VIZ327706:VIZ327707 VSV327706:VSV327707 WCR327706:WCR327707 WMN327706:WMN327707 WWJ327706:WWJ327707 AB393242:AB393243 JX393242:JX393243 TT393242:TT393243 ADP393242:ADP393243 ANL393242:ANL393243 AXH393242:AXH393243 BHD393242:BHD393243 BQZ393242:BQZ393243 CAV393242:CAV393243 CKR393242:CKR393243 CUN393242:CUN393243 DEJ393242:DEJ393243 DOF393242:DOF393243 DYB393242:DYB393243 EHX393242:EHX393243 ERT393242:ERT393243 FBP393242:FBP393243 FLL393242:FLL393243 FVH393242:FVH393243 GFD393242:GFD393243 GOZ393242:GOZ393243 GYV393242:GYV393243 HIR393242:HIR393243 HSN393242:HSN393243 ICJ393242:ICJ393243 IMF393242:IMF393243 IWB393242:IWB393243 JFX393242:JFX393243 JPT393242:JPT393243 JZP393242:JZP393243 KJL393242:KJL393243 KTH393242:KTH393243 LDD393242:LDD393243 LMZ393242:LMZ393243 LWV393242:LWV393243 MGR393242:MGR393243 MQN393242:MQN393243 NAJ393242:NAJ393243 NKF393242:NKF393243 NUB393242:NUB393243 ODX393242:ODX393243 ONT393242:ONT393243 OXP393242:OXP393243 PHL393242:PHL393243 PRH393242:PRH393243 QBD393242:QBD393243 QKZ393242:QKZ393243 QUV393242:QUV393243 RER393242:RER393243 RON393242:RON393243 RYJ393242:RYJ393243 SIF393242:SIF393243 SSB393242:SSB393243 TBX393242:TBX393243 TLT393242:TLT393243 TVP393242:TVP393243 UFL393242:UFL393243 UPH393242:UPH393243 UZD393242:UZD393243 VIZ393242:VIZ393243 VSV393242:VSV393243 WCR393242:WCR393243 WMN393242:WMN393243 WWJ393242:WWJ393243 AB458778:AB458779 JX458778:JX458779 TT458778:TT458779 ADP458778:ADP458779 ANL458778:ANL458779 AXH458778:AXH458779 BHD458778:BHD458779 BQZ458778:BQZ458779 CAV458778:CAV458779 CKR458778:CKR458779 CUN458778:CUN458779 DEJ458778:DEJ458779 DOF458778:DOF458779 DYB458778:DYB458779 EHX458778:EHX458779 ERT458778:ERT458779 FBP458778:FBP458779 FLL458778:FLL458779 FVH458778:FVH458779 GFD458778:GFD458779 GOZ458778:GOZ458779 GYV458778:GYV458779 HIR458778:HIR458779 HSN458778:HSN458779 ICJ458778:ICJ458779 IMF458778:IMF458779 IWB458778:IWB458779 JFX458778:JFX458779 JPT458778:JPT458779 JZP458778:JZP458779 KJL458778:KJL458779 KTH458778:KTH458779 LDD458778:LDD458779 LMZ458778:LMZ458779 LWV458778:LWV458779 MGR458778:MGR458779 MQN458778:MQN458779 NAJ458778:NAJ458779 NKF458778:NKF458779 NUB458778:NUB458779 ODX458778:ODX458779 ONT458778:ONT458779 OXP458778:OXP458779 PHL458778:PHL458779 PRH458778:PRH458779 QBD458778:QBD458779 QKZ458778:QKZ458779 QUV458778:QUV458779 RER458778:RER458779 RON458778:RON458779 RYJ458778:RYJ458779 SIF458778:SIF458779 SSB458778:SSB458779 TBX458778:TBX458779 TLT458778:TLT458779 TVP458778:TVP458779 UFL458778:UFL458779 UPH458778:UPH458779 UZD458778:UZD458779 VIZ458778:VIZ458779 VSV458778:VSV458779 WCR458778:WCR458779 WMN458778:WMN458779 WWJ458778:WWJ458779 AB524314:AB524315 JX524314:JX524315 TT524314:TT524315 ADP524314:ADP524315 ANL524314:ANL524315 AXH524314:AXH524315 BHD524314:BHD524315 BQZ524314:BQZ524315 CAV524314:CAV524315 CKR524314:CKR524315 CUN524314:CUN524315 DEJ524314:DEJ524315 DOF524314:DOF524315 DYB524314:DYB524315 EHX524314:EHX524315 ERT524314:ERT524315 FBP524314:FBP524315 FLL524314:FLL524315 FVH524314:FVH524315 GFD524314:GFD524315 GOZ524314:GOZ524315 GYV524314:GYV524315 HIR524314:HIR524315 HSN524314:HSN524315 ICJ524314:ICJ524315 IMF524314:IMF524315 IWB524314:IWB524315 JFX524314:JFX524315 JPT524314:JPT524315 JZP524314:JZP524315 KJL524314:KJL524315 KTH524314:KTH524315 LDD524314:LDD524315 LMZ524314:LMZ524315 LWV524314:LWV524315 MGR524314:MGR524315 MQN524314:MQN524315 NAJ524314:NAJ524315 NKF524314:NKF524315 NUB524314:NUB524315 ODX524314:ODX524315 ONT524314:ONT524315 OXP524314:OXP524315 PHL524314:PHL524315 PRH524314:PRH524315 QBD524314:QBD524315 QKZ524314:QKZ524315 QUV524314:QUV524315 RER524314:RER524315 RON524314:RON524315 RYJ524314:RYJ524315 SIF524314:SIF524315 SSB524314:SSB524315 TBX524314:TBX524315 TLT524314:TLT524315 TVP524314:TVP524315 UFL524314:UFL524315 UPH524314:UPH524315 UZD524314:UZD524315 VIZ524314:VIZ524315 VSV524314:VSV524315 WCR524314:WCR524315 WMN524314:WMN524315 WWJ524314:WWJ524315 AB589850:AB589851 JX589850:JX589851 TT589850:TT589851 ADP589850:ADP589851 ANL589850:ANL589851 AXH589850:AXH589851 BHD589850:BHD589851 BQZ589850:BQZ589851 CAV589850:CAV589851 CKR589850:CKR589851 CUN589850:CUN589851 DEJ589850:DEJ589851 DOF589850:DOF589851 DYB589850:DYB589851 EHX589850:EHX589851 ERT589850:ERT589851 FBP589850:FBP589851 FLL589850:FLL589851 FVH589850:FVH589851 GFD589850:GFD589851 GOZ589850:GOZ589851 GYV589850:GYV589851 HIR589850:HIR589851 HSN589850:HSN589851 ICJ589850:ICJ589851 IMF589850:IMF589851 IWB589850:IWB589851 JFX589850:JFX589851 JPT589850:JPT589851 JZP589850:JZP589851 KJL589850:KJL589851 KTH589850:KTH589851 LDD589850:LDD589851 LMZ589850:LMZ589851 LWV589850:LWV589851 MGR589850:MGR589851 MQN589850:MQN589851 NAJ589850:NAJ589851 NKF589850:NKF589851 NUB589850:NUB589851 ODX589850:ODX589851 ONT589850:ONT589851 OXP589850:OXP589851 PHL589850:PHL589851 PRH589850:PRH589851 QBD589850:QBD589851 QKZ589850:QKZ589851 QUV589850:QUV589851 RER589850:RER589851 RON589850:RON589851 RYJ589850:RYJ589851 SIF589850:SIF589851 SSB589850:SSB589851 TBX589850:TBX589851 TLT589850:TLT589851 TVP589850:TVP589851 UFL589850:UFL589851 UPH589850:UPH589851 UZD589850:UZD589851 VIZ589850:VIZ589851 VSV589850:VSV589851 WCR589850:WCR589851 WMN589850:WMN589851 WWJ589850:WWJ589851 AB655386:AB655387 JX655386:JX655387 TT655386:TT655387 ADP655386:ADP655387 ANL655386:ANL655387 AXH655386:AXH655387 BHD655386:BHD655387 BQZ655386:BQZ655387 CAV655386:CAV655387 CKR655386:CKR655387 CUN655386:CUN655387 DEJ655386:DEJ655387 DOF655386:DOF655387 DYB655386:DYB655387 EHX655386:EHX655387 ERT655386:ERT655387 FBP655386:FBP655387 FLL655386:FLL655387 FVH655386:FVH655387 GFD655386:GFD655387 GOZ655386:GOZ655387 GYV655386:GYV655387 HIR655386:HIR655387 HSN655386:HSN655387 ICJ655386:ICJ655387 IMF655386:IMF655387 IWB655386:IWB655387 JFX655386:JFX655387 JPT655386:JPT655387 JZP655386:JZP655387 KJL655386:KJL655387 KTH655386:KTH655387 LDD655386:LDD655387 LMZ655386:LMZ655387 LWV655386:LWV655387 MGR655386:MGR655387 MQN655386:MQN655387 NAJ655386:NAJ655387 NKF655386:NKF655387 NUB655386:NUB655387 ODX655386:ODX655387 ONT655386:ONT655387 OXP655386:OXP655387 PHL655386:PHL655387 PRH655386:PRH655387 QBD655386:QBD655387 QKZ655386:QKZ655387 QUV655386:QUV655387 RER655386:RER655387 RON655386:RON655387 RYJ655386:RYJ655387 SIF655386:SIF655387 SSB655386:SSB655387 TBX655386:TBX655387 TLT655386:TLT655387 TVP655386:TVP655387 UFL655386:UFL655387 UPH655386:UPH655387 UZD655386:UZD655387 VIZ655386:VIZ655387 VSV655386:VSV655387 WCR655386:WCR655387 WMN655386:WMN655387 WWJ655386:WWJ655387 AB720922:AB720923 JX720922:JX720923 TT720922:TT720923 ADP720922:ADP720923 ANL720922:ANL720923 AXH720922:AXH720923 BHD720922:BHD720923 BQZ720922:BQZ720923 CAV720922:CAV720923 CKR720922:CKR720923 CUN720922:CUN720923 DEJ720922:DEJ720923 DOF720922:DOF720923 DYB720922:DYB720923 EHX720922:EHX720923 ERT720922:ERT720923 FBP720922:FBP720923 FLL720922:FLL720923 FVH720922:FVH720923 GFD720922:GFD720923 GOZ720922:GOZ720923 GYV720922:GYV720923 HIR720922:HIR720923 HSN720922:HSN720923 ICJ720922:ICJ720923 IMF720922:IMF720923 IWB720922:IWB720923 JFX720922:JFX720923 JPT720922:JPT720923 JZP720922:JZP720923 KJL720922:KJL720923 KTH720922:KTH720923 LDD720922:LDD720923 LMZ720922:LMZ720923 LWV720922:LWV720923 MGR720922:MGR720923 MQN720922:MQN720923 NAJ720922:NAJ720923 NKF720922:NKF720923 NUB720922:NUB720923 ODX720922:ODX720923 ONT720922:ONT720923 OXP720922:OXP720923 PHL720922:PHL720923 PRH720922:PRH720923 QBD720922:QBD720923 QKZ720922:QKZ720923 QUV720922:QUV720923 RER720922:RER720923 RON720922:RON720923 RYJ720922:RYJ720923 SIF720922:SIF720923 SSB720922:SSB720923 TBX720922:TBX720923 TLT720922:TLT720923 TVP720922:TVP720923 UFL720922:UFL720923 UPH720922:UPH720923 UZD720922:UZD720923 VIZ720922:VIZ720923 VSV720922:VSV720923 WCR720922:WCR720923 WMN720922:WMN720923 WWJ720922:WWJ720923 AB786458:AB786459 JX786458:JX786459 TT786458:TT786459 ADP786458:ADP786459 ANL786458:ANL786459 AXH786458:AXH786459 BHD786458:BHD786459 BQZ786458:BQZ786459 CAV786458:CAV786459 CKR786458:CKR786459 CUN786458:CUN786459 DEJ786458:DEJ786459 DOF786458:DOF786459 DYB786458:DYB786459 EHX786458:EHX786459 ERT786458:ERT786459 FBP786458:FBP786459 FLL786458:FLL786459 FVH786458:FVH786459 GFD786458:GFD786459 GOZ786458:GOZ786459 GYV786458:GYV786459 HIR786458:HIR786459 HSN786458:HSN786459 ICJ786458:ICJ786459 IMF786458:IMF786459 IWB786458:IWB786459 JFX786458:JFX786459 JPT786458:JPT786459 JZP786458:JZP786459 KJL786458:KJL786459 KTH786458:KTH786459 LDD786458:LDD786459 LMZ786458:LMZ786459 LWV786458:LWV786459 MGR786458:MGR786459 MQN786458:MQN786459 NAJ786458:NAJ786459 NKF786458:NKF786459 NUB786458:NUB786459 ODX786458:ODX786459 ONT786458:ONT786459 OXP786458:OXP786459 PHL786458:PHL786459 PRH786458:PRH786459 QBD786458:QBD786459 QKZ786458:QKZ786459 QUV786458:QUV786459 RER786458:RER786459 RON786458:RON786459 RYJ786458:RYJ786459 SIF786458:SIF786459 SSB786458:SSB786459 TBX786458:TBX786459 TLT786458:TLT786459 TVP786458:TVP786459 UFL786458:UFL786459 UPH786458:UPH786459 UZD786458:UZD786459 VIZ786458:VIZ786459 VSV786458:VSV786459 WCR786458:WCR786459 WMN786458:WMN786459 WWJ786458:WWJ786459 AB851994:AB851995 JX851994:JX851995 TT851994:TT851995 ADP851994:ADP851995 ANL851994:ANL851995 AXH851994:AXH851995 BHD851994:BHD851995 BQZ851994:BQZ851995 CAV851994:CAV851995 CKR851994:CKR851995 CUN851994:CUN851995 DEJ851994:DEJ851995 DOF851994:DOF851995 DYB851994:DYB851995 EHX851994:EHX851995 ERT851994:ERT851995 FBP851994:FBP851995 FLL851994:FLL851995 FVH851994:FVH851995 GFD851994:GFD851995 GOZ851994:GOZ851995 GYV851994:GYV851995 HIR851994:HIR851995 HSN851994:HSN851995 ICJ851994:ICJ851995 IMF851994:IMF851995 IWB851994:IWB851995 JFX851994:JFX851995 JPT851994:JPT851995 JZP851994:JZP851995 KJL851994:KJL851995 KTH851994:KTH851995 LDD851994:LDD851995 LMZ851994:LMZ851995 LWV851994:LWV851995 MGR851994:MGR851995 MQN851994:MQN851995 NAJ851994:NAJ851995 NKF851994:NKF851995 NUB851994:NUB851995 ODX851994:ODX851995 ONT851994:ONT851995 OXP851994:OXP851995 PHL851994:PHL851995 PRH851994:PRH851995 QBD851994:QBD851995 QKZ851994:QKZ851995 QUV851994:QUV851995 RER851994:RER851995 RON851994:RON851995 RYJ851994:RYJ851995 SIF851994:SIF851995 SSB851994:SSB851995 TBX851994:TBX851995 TLT851994:TLT851995 TVP851994:TVP851995 UFL851994:UFL851995 UPH851994:UPH851995 UZD851994:UZD851995 VIZ851994:VIZ851995 VSV851994:VSV851995 WCR851994:WCR851995 WMN851994:WMN851995 WWJ851994:WWJ851995 AB917530:AB917531 JX917530:JX917531 TT917530:TT917531 ADP917530:ADP917531 ANL917530:ANL917531 AXH917530:AXH917531 BHD917530:BHD917531 BQZ917530:BQZ917531 CAV917530:CAV917531 CKR917530:CKR917531 CUN917530:CUN917531 DEJ917530:DEJ917531 DOF917530:DOF917531 DYB917530:DYB917531 EHX917530:EHX917531 ERT917530:ERT917531 FBP917530:FBP917531 FLL917530:FLL917531 FVH917530:FVH917531 GFD917530:GFD917531 GOZ917530:GOZ917531 GYV917530:GYV917531 HIR917530:HIR917531 HSN917530:HSN917531 ICJ917530:ICJ917531 IMF917530:IMF917531 IWB917530:IWB917531 JFX917530:JFX917531 JPT917530:JPT917531 JZP917530:JZP917531 KJL917530:KJL917531 KTH917530:KTH917531 LDD917530:LDD917531 LMZ917530:LMZ917531 LWV917530:LWV917531 MGR917530:MGR917531 MQN917530:MQN917531 NAJ917530:NAJ917531 NKF917530:NKF917531 NUB917530:NUB917531 ODX917530:ODX917531 ONT917530:ONT917531 OXP917530:OXP917531 PHL917530:PHL917531 PRH917530:PRH917531 QBD917530:QBD917531 QKZ917530:QKZ917531 QUV917530:QUV917531 RER917530:RER917531 RON917530:RON917531 RYJ917530:RYJ917531 SIF917530:SIF917531 SSB917530:SSB917531 TBX917530:TBX917531 TLT917530:TLT917531 TVP917530:TVP917531 UFL917530:UFL917531 UPH917530:UPH917531 UZD917530:UZD917531 VIZ917530:VIZ917531 VSV917530:VSV917531 WCR917530:WCR917531 WMN917530:WMN917531 WWJ917530:WWJ917531 AB983066:AB983067 JX983066:JX983067 TT983066:TT983067 ADP983066:ADP983067 ANL983066:ANL983067 AXH983066:AXH983067 BHD983066:BHD983067 BQZ983066:BQZ983067 CAV983066:CAV983067 CKR983066:CKR983067 CUN983066:CUN983067 DEJ983066:DEJ983067 DOF983066:DOF983067 DYB983066:DYB983067 EHX983066:EHX983067 ERT983066:ERT983067 FBP983066:FBP983067 FLL983066:FLL983067 FVH983066:FVH983067 GFD983066:GFD983067 GOZ983066:GOZ983067 GYV983066:GYV983067 HIR983066:HIR983067 HSN983066:HSN983067 ICJ983066:ICJ983067 IMF983066:IMF983067 IWB983066:IWB983067 JFX983066:JFX983067 JPT983066:JPT983067 JZP983066:JZP983067 KJL983066:KJL983067 KTH983066:KTH983067 LDD983066:LDD983067 LMZ983066:LMZ983067 LWV983066:LWV983067 MGR983066:MGR983067 MQN983066:MQN983067 NAJ983066:NAJ983067 NKF983066:NKF983067 NUB983066:NUB983067 ODX983066:ODX983067 ONT983066:ONT983067 OXP983066:OXP983067 PHL983066:PHL983067 PRH983066:PRH983067 QBD983066:QBD983067 QKZ983066:QKZ983067 QUV983066:QUV983067 RER983066:RER983067 RON983066:RON983067 RYJ983066:RYJ983067 SIF983066:SIF983067 SSB983066:SSB983067 TBX983066:TBX983067 TLT983066:TLT983067 TVP983066:TVP983067 UFL983066:UFL983067 UPH983066:UPH983067 UZD983066:UZD983067 VIZ983066:VIZ983067 VSV983066:VSV983067 WCR983066:WCR983067 WMN983066:WMN983067 WWJ983066:WWJ983067">
      <formula1>#REF!</formula1>
    </dataValidation>
  </dataValidation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taiiku1</dc:creator>
  <cp:lastModifiedBy>taiiku1</cp:lastModifiedBy>
  <cp:lastPrinted>2019-02-13T05:41:13Z</cp:lastPrinted>
  <dcterms:created xsi:type="dcterms:W3CDTF">2019-02-13T05:37:53Z</dcterms:created>
  <dcterms:modified xsi:type="dcterms:W3CDTF">2019-02-13T05:42:08Z</dcterms:modified>
</cp:coreProperties>
</file>